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D - New" sheetId="1" r:id="rId4"/>
    <sheet name="Vinyl - New" sheetId="2" r:id="rId5"/>
    <sheet name="Vinyl - Not New" sheetId="3" r:id="rId6"/>
    <sheet name="Order Summary" sheetId="4" r:id="rId7"/>
  </sheets>
  <definedNames>
    <definedName name="_xlnm._FilterDatabase" localSheetId="0" hidden="1">'CD - New'!$A$1:$J$130</definedName>
    <definedName name="_xlnm._FilterDatabase" localSheetId="1" hidden="1">'Vinyl - New'!$A$1:$J$188</definedName>
    <definedName name="_xlnm._FilterDatabase" localSheetId="2" hidden="1">'Vinyl - Not New'!$A$1:$J$40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<sst xmlns="http://schemas.openxmlformats.org/spreadsheetml/2006/main" uniqueCount="1664">
  <si>
    <t>SKU</t>
  </si>
  <si>
    <t>Barcode</t>
  </si>
  <si>
    <t>Catalogue Number</t>
  </si>
  <si>
    <t>Artist</t>
  </si>
  <si>
    <t>Title</t>
  </si>
  <si>
    <t>Format</t>
  </si>
  <si>
    <t>Price</t>
  </si>
  <si>
    <t>Quantity</t>
  </si>
  <si>
    <t>Order</t>
  </si>
  <si>
    <t>Subtotal</t>
  </si>
  <si>
    <t>VT1710945529431</t>
  </si>
  <si>
    <t>5019396248526</t>
  </si>
  <si>
    <t>EUCD2485</t>
  </si>
  <si>
    <t>Sousou &amp; Maher Cissoko</t>
  </si>
  <si>
    <t>Africa Moo Baalu</t>
  </si>
  <si>
    <t>CD</t>
  </si>
  <si>
    <t>VT1684160095995</t>
  </si>
  <si>
    <t>5413992503643</t>
  </si>
  <si>
    <t>250364</t>
  </si>
  <si>
    <t>Howlin' Bill</t>
  </si>
  <si>
    <t>Hungry</t>
  </si>
  <si>
    <t>VT1685456716303</t>
  </si>
  <si>
    <t>3700604705857</t>
  </si>
  <si>
    <t>ASC024</t>
  </si>
  <si>
    <t>CM Jones (creestal &amp; moshadee)</t>
  </si>
  <si>
    <t>Perfect Hand Off</t>
  </si>
  <si>
    <t>VT1677849592369</t>
  </si>
  <si>
    <t>3700604700821</t>
  </si>
  <si>
    <t>ASC016MODCD035</t>
  </si>
  <si>
    <t>Count Bass D &amp; Insight</t>
  </si>
  <si>
    <t>Risktakers</t>
  </si>
  <si>
    <t>VT1680451343951</t>
  </si>
  <si>
    <t>656191037525</t>
  </si>
  <si>
    <t>PROS103751</t>
  </si>
  <si>
    <t>.Gif From God</t>
  </si>
  <si>
    <t>Approximation Of A Human</t>
  </si>
  <si>
    <t>VT1675609930373</t>
  </si>
  <si>
    <t>639423019964</t>
  </si>
  <si>
    <t>VME019964</t>
  </si>
  <si>
    <t>2Pac</t>
  </si>
  <si>
    <t>Ghetto Gospel The Birth Of A Legend</t>
  </si>
  <si>
    <t>VT1697028087783</t>
  </si>
  <si>
    <t>184923122527</t>
  </si>
  <si>
    <t>MEX225</t>
  </si>
  <si>
    <t>Allah-Las</t>
  </si>
  <si>
    <t>Calico Review</t>
  </si>
  <si>
    <t>VT1702303749980</t>
  </si>
  <si>
    <t>711297545326</t>
  </si>
  <si>
    <t>Andy and the Odd Socks</t>
  </si>
  <si>
    <t>merry christmas everybody</t>
  </si>
  <si>
    <t>VT1703417221202</t>
  </si>
  <si>
    <t>184923201321</t>
  </si>
  <si>
    <t>SFT013</t>
  </si>
  <si>
    <t>Autre Ne Veut</t>
  </si>
  <si>
    <t>Anxiety</t>
  </si>
  <si>
    <t>VT1676908525725</t>
  </si>
  <si>
    <t>5052442008910</t>
  </si>
  <si>
    <t>MOBCD002</t>
  </si>
  <si>
    <t>Big Black Delta</t>
  </si>
  <si>
    <t>Tragame Tierra</t>
  </si>
  <si>
    <t>VT1666784379567</t>
  </si>
  <si>
    <t>190295560928</t>
  </si>
  <si>
    <t>0190295560928</t>
  </si>
  <si>
    <t>Cilla Black and Royal Liverpool Philharmonic Orchestra</t>
  </si>
  <si>
    <t>Cilla Black With The Royal Liverpool Philharmonic Orchestra</t>
  </si>
  <si>
    <t>VT1691772838277</t>
  </si>
  <si>
    <t>5400863008116</t>
  </si>
  <si>
    <t>HVNLP169CD</t>
  </si>
  <si>
    <t>Chai</t>
  </si>
  <si>
    <t>Punk</t>
  </si>
  <si>
    <t>VT1714490045800</t>
  </si>
  <si>
    <t>673203111523</t>
  </si>
  <si>
    <t>MAC1115</t>
  </si>
  <si>
    <t>Christian McBride Big Band</t>
  </si>
  <si>
    <t>Bringin' It</t>
  </si>
  <si>
    <t>VT1680451784233</t>
  </si>
  <si>
    <t>7619913452474</t>
  </si>
  <si>
    <t>CDX452472</t>
  </si>
  <si>
    <t>Dick De Graaf Soundroots Quartet</t>
  </si>
  <si>
    <t>Schubert Impressions Live At The Bird's Eye Jazzclub</t>
  </si>
  <si>
    <t>VT1680450501440</t>
  </si>
  <si>
    <t>3700604701309</t>
  </si>
  <si>
    <t>ASCOXX</t>
  </si>
  <si>
    <t>Doc Singe</t>
  </si>
  <si>
    <t>Kiss Of The Beast</t>
  </si>
  <si>
    <t>VT1707486347207</t>
  </si>
  <si>
    <t>801061021429</t>
  </si>
  <si>
    <t>WARPCD214</t>
  </si>
  <si>
    <t>Brian Eno and the words of rick holland</t>
  </si>
  <si>
    <t>Drums Between The Bells</t>
  </si>
  <si>
    <t>VT1677869413384</t>
  </si>
  <si>
    <t>4260072378322</t>
  </si>
  <si>
    <t>RS005</t>
  </si>
  <si>
    <t>Face Down Hero</t>
  </si>
  <si>
    <t>Product Of Injustice</t>
  </si>
  <si>
    <t>VT1674207708588</t>
  </si>
  <si>
    <t>184923123821</t>
  </si>
  <si>
    <t>MEX238</t>
  </si>
  <si>
    <t>Jassbusters</t>
  </si>
  <si>
    <t>VT1680443211203</t>
  </si>
  <si>
    <t>3700604700661</t>
  </si>
  <si>
    <t>REXCD002</t>
  </si>
  <si>
    <t>Jennifer Cardini</t>
  </si>
  <si>
    <t>Rexperience #02</t>
  </si>
  <si>
    <t>VT1684859711768</t>
  </si>
  <si>
    <t>693461226029</t>
  </si>
  <si>
    <t>DDMCD2260</t>
  </si>
  <si>
    <t>Kidz In The Hall</t>
  </si>
  <si>
    <t>Occasion</t>
  </si>
  <si>
    <t>VT1684578771775</t>
  </si>
  <si>
    <t>3700604705314</t>
  </si>
  <si>
    <t>MODCD053</t>
  </si>
  <si>
    <t>Klub des Loosers</t>
  </si>
  <si>
    <t>Last Days</t>
  </si>
  <si>
    <t>VT1658814184185</t>
  </si>
  <si>
    <t>850721006443</t>
  </si>
  <si>
    <t>PNE185</t>
  </si>
  <si>
    <t>Landscapes</t>
  </si>
  <si>
    <t>Modern Earth</t>
  </si>
  <si>
    <t>VT1700755502845</t>
  </si>
  <si>
    <t>4030433609927</t>
  </si>
  <si>
    <t>GBCD099</t>
  </si>
  <si>
    <t>Lucidvox</t>
  </si>
  <si>
    <t>We Are / Мы Есть</t>
  </si>
  <si>
    <t>VT1701614302760</t>
  </si>
  <si>
    <t>620638050224</t>
  </si>
  <si>
    <t>TND502</t>
  </si>
  <si>
    <t>Catherine MacLellan</t>
  </si>
  <si>
    <t>Church Bell Blues</t>
  </si>
  <si>
    <t>VT1714493120265</t>
  </si>
  <si>
    <t>181475707424</t>
  </si>
  <si>
    <t>ART7074</t>
  </si>
  <si>
    <t>Michael Mayo</t>
  </si>
  <si>
    <t>Bones</t>
  </si>
  <si>
    <t>VT1684848673581</t>
  </si>
  <si>
    <t>5413992503445</t>
  </si>
  <si>
    <t>250344</t>
  </si>
  <si>
    <t>Mud Morganfield</t>
  </si>
  <si>
    <t>Blues Is In My Blood</t>
  </si>
  <si>
    <t>VT1687774027891</t>
  </si>
  <si>
    <t>711297495720</t>
  </si>
  <si>
    <t>COOKCD557</t>
  </si>
  <si>
    <t>Nightingales</t>
  </si>
  <si>
    <t>No Love Lost</t>
  </si>
  <si>
    <t>VT1713893318438</t>
  </si>
  <si>
    <t>5055300382665</t>
  </si>
  <si>
    <t>MRR023</t>
  </si>
  <si>
    <t>Platens</t>
  </si>
  <si>
    <t>Out Of The World</t>
  </si>
  <si>
    <t>VT1670529039277</t>
  </si>
  <si>
    <t>Polyna</t>
  </si>
  <si>
    <t>XX</t>
  </si>
  <si>
    <t>VT1641638250831</t>
  </si>
  <si>
    <t>5400863000202</t>
  </si>
  <si>
    <t>BELLA846CD</t>
  </si>
  <si>
    <t>Pom Poko</t>
  </si>
  <si>
    <t>Birthday</t>
  </si>
  <si>
    <t>VT1684666564615</t>
  </si>
  <si>
    <t>4260437275334</t>
  </si>
  <si>
    <t>B07DV6QW29</t>
  </si>
  <si>
    <t>Proxillian</t>
  </si>
  <si>
    <t>Redemption</t>
  </si>
  <si>
    <t>VT1655891858857</t>
  </si>
  <si>
    <t>5054197162152</t>
  </si>
  <si>
    <t>Snuts</t>
  </si>
  <si>
    <t>Burn The Empire</t>
  </si>
  <si>
    <t>VT1707830512421</t>
  </si>
  <si>
    <t>801061019624</t>
  </si>
  <si>
    <t>WARPCD196</t>
  </si>
  <si>
    <t>Squarepusher presents Shobaleader One</t>
  </si>
  <si>
    <t>d'Demonstrator</t>
  </si>
  <si>
    <t>VT1675432236715</t>
  </si>
  <si>
    <t>5060246128901</t>
  </si>
  <si>
    <t>HOFF261CDA</t>
  </si>
  <si>
    <t>Swedish Death Candy</t>
  </si>
  <si>
    <t>VT1656936809360</t>
  </si>
  <si>
    <t>4029759124894</t>
  </si>
  <si>
    <t>0212489EMU</t>
  </si>
  <si>
    <t>Thunder</t>
  </si>
  <si>
    <t>Christmas Day</t>
  </si>
  <si>
    <t>VT1677862936485</t>
  </si>
  <si>
    <t>656191033121</t>
  </si>
  <si>
    <t>PROS103312</t>
  </si>
  <si>
    <t>Wolf King</t>
  </si>
  <si>
    <t>Loyal To The Soil</t>
  </si>
  <si>
    <t>VT1684161241106</t>
  </si>
  <si>
    <t>4260147380069</t>
  </si>
  <si>
    <t>Jeff Young</t>
  </si>
  <si>
    <t>More Song Than Dance</t>
  </si>
  <si>
    <t>VT1691832503258</t>
  </si>
  <si>
    <t>5400863061340</t>
  </si>
  <si>
    <t>TRANS551CDX</t>
  </si>
  <si>
    <t>Damon Albarn</t>
  </si>
  <si>
    <t>Nearer The Fountain More Pure The Stream Flows</t>
  </si>
  <si>
    <t>VT1715322157202</t>
  </si>
  <si>
    <t>5054197677311</t>
  </si>
  <si>
    <t>Alphaville</t>
  </si>
  <si>
    <t>Salvation</t>
  </si>
  <si>
    <t>Double CD</t>
  </si>
  <si>
    <t>VT1677846446049</t>
  </si>
  <si>
    <t>656191038621</t>
  </si>
  <si>
    <t>PROS103862</t>
  </si>
  <si>
    <t>Amygdala</t>
  </si>
  <si>
    <t>Our Voices Will Soar Forever</t>
  </si>
  <si>
    <t>VT1700578630343</t>
  </si>
  <si>
    <t>887828039326</t>
  </si>
  <si>
    <t>WIGCD393</t>
  </si>
  <si>
    <t>Avey Tare</t>
  </si>
  <si>
    <t>Eucalyptus</t>
  </si>
  <si>
    <t>PL189281172063</t>
  </si>
  <si>
    <t>0801061021221</t>
  </si>
  <si>
    <t>WARPCD212</t>
  </si>
  <si>
    <t>Battles</t>
  </si>
  <si>
    <t>Gloss Drop</t>
  </si>
  <si>
    <t>VT1660035305099</t>
  </si>
  <si>
    <t>711297480825</t>
  </si>
  <si>
    <t>COOKCD408</t>
  </si>
  <si>
    <t>Black Francis</t>
  </si>
  <si>
    <t>Bluefinger</t>
  </si>
  <si>
    <t>VT1705595940560</t>
  </si>
  <si>
    <t>5060732660205</t>
  </si>
  <si>
    <t>M225UKCD</t>
  </si>
  <si>
    <t>Blinders</t>
  </si>
  <si>
    <t>Fantasies Of A Stay At Home Psychopath</t>
  </si>
  <si>
    <t>PL534091712350083</t>
  </si>
  <si>
    <t>DORIS4</t>
  </si>
  <si>
    <t>Bracken (Folk Group)</t>
  </si>
  <si>
    <t>Prince Of The Northlands</t>
  </si>
  <si>
    <t>VT1714729841675</t>
  </si>
  <si>
    <t>5054197610295</t>
  </si>
  <si>
    <t>Cher</t>
  </si>
  <si>
    <t>Believe</t>
  </si>
  <si>
    <t>PL15917125332463</t>
  </si>
  <si>
    <t>0801061026028</t>
  </si>
  <si>
    <t>WARPCD260</t>
  </si>
  <si>
    <t>Chk Chk Chk !!!</t>
  </si>
  <si>
    <t>As If</t>
  </si>
  <si>
    <t>VT1707412475546</t>
  </si>
  <si>
    <t>801061012120</t>
  </si>
  <si>
    <t>WARPCD121</t>
  </si>
  <si>
    <t>Louden Up Now</t>
  </si>
  <si>
    <t>PL13424115439104</t>
  </si>
  <si>
    <t>0801061023621</t>
  </si>
  <si>
    <t>WARPCD236</t>
  </si>
  <si>
    <t>Thr!!!Er</t>
  </si>
  <si>
    <t>VT1692034028633</t>
  </si>
  <si>
    <t>790692080526</t>
  </si>
  <si>
    <t>HR8052</t>
  </si>
  <si>
    <t>coldrain</t>
  </si>
  <si>
    <t>Revelation</t>
  </si>
  <si>
    <t>VT1691828964064</t>
  </si>
  <si>
    <t>5400863006730</t>
  </si>
  <si>
    <t>AJXCD439X</t>
  </si>
  <si>
    <t>Corduroy</t>
  </si>
  <si>
    <t>Return Of The Fabric Four</t>
  </si>
  <si>
    <t>VT1710782802880</t>
  </si>
  <si>
    <t>801061031220</t>
  </si>
  <si>
    <t>WARPCD312</t>
  </si>
  <si>
    <t>Darkstar</t>
  </si>
  <si>
    <t>Civic Jams</t>
  </si>
  <si>
    <t>VT1707834374265</t>
  </si>
  <si>
    <t>801061025823</t>
  </si>
  <si>
    <t>WARPCD258</t>
  </si>
  <si>
    <t>Foam Island</t>
  </si>
  <si>
    <t>VT1685464949433</t>
  </si>
  <si>
    <t>601091047723</t>
  </si>
  <si>
    <t>VR477</t>
  </si>
  <si>
    <t>Dashboard Confessional</t>
  </si>
  <si>
    <t>Shade Of Poison Trees</t>
  </si>
  <si>
    <t>VT1700756262834</t>
  </si>
  <si>
    <t>803057034222</t>
  </si>
  <si>
    <t>BHCD0088</t>
  </si>
  <si>
    <t>Steve Dawson</t>
  </si>
  <si>
    <t>Lucky Hand</t>
  </si>
  <si>
    <t>VT1682945429529</t>
  </si>
  <si>
    <t>689492037024</t>
  </si>
  <si>
    <t>CSS033</t>
  </si>
  <si>
    <t>Dinosaur Jr</t>
  </si>
  <si>
    <t>Freak Scene</t>
  </si>
  <si>
    <t>VT1684670367838</t>
  </si>
  <si>
    <t>3700604710509</t>
  </si>
  <si>
    <t>GP013CD</t>
  </si>
  <si>
    <t>El Diablitos</t>
  </si>
  <si>
    <t>Come Hell Or High Water</t>
  </si>
  <si>
    <t>PL19731163357487</t>
  </si>
  <si>
    <t>711297495324</t>
  </si>
  <si>
    <t>COOKCD553</t>
  </si>
  <si>
    <t>Enemy (Indie)</t>
  </si>
  <si>
    <t>Streets In The Sky</t>
  </si>
  <si>
    <t>PL1972210337449</t>
  </si>
  <si>
    <t>5052442015680</t>
  </si>
  <si>
    <t>FEE001CD</t>
  </si>
  <si>
    <t>Feeder</t>
  </si>
  <si>
    <t>Tallulah</t>
  </si>
  <si>
    <t>PL1711015572069</t>
  </si>
  <si>
    <t>5414939949302</t>
  </si>
  <si>
    <t>BELLA584CD</t>
  </si>
  <si>
    <t>Flaming Lips</t>
  </si>
  <si>
    <t>Oczy Mlody</t>
  </si>
  <si>
    <t>VT1647945933941</t>
  </si>
  <si>
    <t>801061029128</t>
  </si>
  <si>
    <t>WARPCD291</t>
  </si>
  <si>
    <t>Flying Lotus</t>
  </si>
  <si>
    <t>Flamagra</t>
  </si>
  <si>
    <t>VT1656494239331</t>
  </si>
  <si>
    <t>5414939923067</t>
  </si>
  <si>
    <t>BELLA498CD</t>
  </si>
  <si>
    <t>Ezra Furman</t>
  </si>
  <si>
    <t>Perpetual Motion People</t>
  </si>
  <si>
    <t>VT1675432482667</t>
  </si>
  <si>
    <t>5060246126297</t>
  </si>
  <si>
    <t>FTH228CD</t>
  </si>
  <si>
    <t>Jacco Gardner</t>
  </si>
  <si>
    <t>Hypnophobia</t>
  </si>
  <si>
    <t>VT1714487611321</t>
  </si>
  <si>
    <t>673203116627</t>
  </si>
  <si>
    <t>MAC1166</t>
  </si>
  <si>
    <t>Erroll Garner</t>
  </si>
  <si>
    <t>Gemini</t>
  </si>
  <si>
    <t>PL1792185237274</t>
  </si>
  <si>
    <t>5060384612768</t>
  </si>
  <si>
    <t>GT003CD</t>
  </si>
  <si>
    <t>Golden Teacher</t>
  </si>
  <si>
    <t>No Luscious Life</t>
  </si>
  <si>
    <t>PL16781622652</t>
  </si>
  <si>
    <t>0801061027827</t>
  </si>
  <si>
    <t>WARPCD278</t>
  </si>
  <si>
    <t>Gonjasufi</t>
  </si>
  <si>
    <t>Callus</t>
  </si>
  <si>
    <t>PL12913133220746</t>
  </si>
  <si>
    <t>801061022921</t>
  </si>
  <si>
    <t>WARPCD229</t>
  </si>
  <si>
    <t>Grizzly Bear</t>
  </si>
  <si>
    <t>Shields</t>
  </si>
  <si>
    <t>VT1628853821183</t>
  </si>
  <si>
    <t>801061822927</t>
  </si>
  <si>
    <t>WARPCD229E</t>
  </si>
  <si>
    <t>VT1714670118694</t>
  </si>
  <si>
    <t>093624863045</t>
  </si>
  <si>
    <t>Josh Groban</t>
  </si>
  <si>
    <t>Closer</t>
  </si>
  <si>
    <t>PL14102316416859</t>
  </si>
  <si>
    <t>5022221100272</t>
  </si>
  <si>
    <t>AJJCD1002</t>
  </si>
  <si>
    <t>Lionel Hampton</t>
  </si>
  <si>
    <t>All That Jazz</t>
  </si>
  <si>
    <t>VT1660043703828</t>
  </si>
  <si>
    <t>711297474022</t>
  </si>
  <si>
    <t>COOKCD340</t>
  </si>
  <si>
    <t>Chris Hillman</t>
  </si>
  <si>
    <t>Other Side</t>
  </si>
  <si>
    <t>VT1691774921875</t>
  </si>
  <si>
    <t>887828030620</t>
  </si>
  <si>
    <t>WIGCD306</t>
  </si>
  <si>
    <t>Julia Holter</t>
  </si>
  <si>
    <t>Loud City Song</t>
  </si>
  <si>
    <t>PL497040178783271</t>
  </si>
  <si>
    <t>4006759955406</t>
  </si>
  <si>
    <t>NTHEN40</t>
  </si>
  <si>
    <t>Gary Hughes</t>
  </si>
  <si>
    <t>VT1676805029214</t>
  </si>
  <si>
    <t>5052442017462</t>
  </si>
  <si>
    <t>LMWR002CD</t>
  </si>
  <si>
    <t>Hunna</t>
  </si>
  <si>
    <t>I'd Rather Die Than Let You In</t>
  </si>
  <si>
    <t>VT1676889670522</t>
  </si>
  <si>
    <t>VT1696675595273</t>
  </si>
  <si>
    <t>4030433607022</t>
  </si>
  <si>
    <t>GBCD070</t>
  </si>
  <si>
    <t>Ifriqiyya Electrique</t>
  </si>
  <si>
    <t>Laylet El Booree</t>
  </si>
  <si>
    <t>VT1667290923730</t>
  </si>
  <si>
    <t>5036623100228</t>
  </si>
  <si>
    <t>MIRCDL2</t>
  </si>
  <si>
    <t>Jellys</t>
  </si>
  <si>
    <t>Big Big Trip On A Pantomime Hoarse Live In Tokyo</t>
  </si>
  <si>
    <t>VT1686812629141</t>
  </si>
  <si>
    <t>5036623000122</t>
  </si>
  <si>
    <t>MIRCDS1</t>
  </si>
  <si>
    <t>Heads First... Legs Last... E.P.</t>
  </si>
  <si>
    <t>PL141020182728593</t>
  </si>
  <si>
    <t>823566017127</t>
  </si>
  <si>
    <t>GDB001</t>
  </si>
  <si>
    <t>Robert Johnson (Blues)</t>
  </si>
  <si>
    <t>King Of The Delta And Prewar Country Country Blues</t>
  </si>
  <si>
    <t>PL171116135545292</t>
  </si>
  <si>
    <t>823134005020</t>
  </si>
  <si>
    <t>DAP050</t>
  </si>
  <si>
    <t>Sharon Jones And The Dap Kings</t>
  </si>
  <si>
    <t>Soul Of A Woman</t>
  </si>
  <si>
    <t>VT1675680662696</t>
  </si>
  <si>
    <t>3700604705178</t>
  </si>
  <si>
    <t>JM77</t>
  </si>
  <si>
    <t>kool keith and big sche eastwood</t>
  </si>
  <si>
    <t>Magnetic Pimp Force Field</t>
  </si>
  <si>
    <t>VT1684854848074</t>
  </si>
  <si>
    <t>810040020186</t>
  </si>
  <si>
    <t>BSMTK027</t>
  </si>
  <si>
    <t>Talib Kweli</t>
  </si>
  <si>
    <t>Prisoner Of Conscious</t>
  </si>
  <si>
    <t>PL1982191158479</t>
  </si>
  <si>
    <t>0620638073025</t>
  </si>
  <si>
    <t>TND730</t>
  </si>
  <si>
    <t>Leeroy Stagger</t>
  </si>
  <si>
    <t>Strange Path</t>
  </si>
  <si>
    <t>VT1707473142770</t>
  </si>
  <si>
    <t>801061013127</t>
  </si>
  <si>
    <t>WARPCD131</t>
  </si>
  <si>
    <t>Jamie Lidell</t>
  </si>
  <si>
    <t>Multiply</t>
  </si>
  <si>
    <t>VT1588856044532</t>
  </si>
  <si>
    <t>5060044170409</t>
  </si>
  <si>
    <t>FPOP67</t>
  </si>
  <si>
    <t>Loves</t>
  </si>
  <si>
    <t>Technicolour</t>
  </si>
  <si>
    <t>VT1710584187248</t>
  </si>
  <si>
    <t>5019148628903</t>
  </si>
  <si>
    <t>CDPAW03</t>
  </si>
  <si>
    <t>Martin Malone</t>
  </si>
  <si>
    <t>Training for Loneliness</t>
  </si>
  <si>
    <t>VT1707472773127</t>
  </si>
  <si>
    <t>801061024420</t>
  </si>
  <si>
    <t>WARPCD244</t>
  </si>
  <si>
    <t>Mark Pritchard</t>
  </si>
  <si>
    <t>Under The Sun</t>
  </si>
  <si>
    <t>PL1752210327847</t>
  </si>
  <si>
    <t>3700604714880</t>
  </si>
  <si>
    <t>WWSCD6</t>
  </si>
  <si>
    <t>Bob Marley And The Wailers</t>
  </si>
  <si>
    <t>Lively Up Yourself Roots Of A Revolution 1967-1971</t>
  </si>
  <si>
    <t>VT1711111060623</t>
  </si>
  <si>
    <t>801061018825</t>
  </si>
  <si>
    <t>WARPCD188</t>
  </si>
  <si>
    <t>Hudson Mohawke</t>
  </si>
  <si>
    <t>Butter</t>
  </si>
  <si>
    <t>PL667583326610656</t>
  </si>
  <si>
    <t>8024391001127</t>
  </si>
  <si>
    <t>FRCD011</t>
  </si>
  <si>
    <t>Monarch</t>
  </si>
  <si>
    <t>PL1951125512558</t>
  </si>
  <si>
    <t>656191038522</t>
  </si>
  <si>
    <t>PROS103852</t>
  </si>
  <si>
    <t>Neckbeard Deathcamp</t>
  </si>
  <si>
    <t>So Much For The Tolerant Left</t>
  </si>
  <si>
    <t>VT1656495215089</t>
  </si>
  <si>
    <t>711297497625</t>
  </si>
  <si>
    <t>COOKCD576</t>
  </si>
  <si>
    <t>Ocean Colour Scene</t>
  </si>
  <si>
    <t>Painting</t>
  </si>
  <si>
    <t>VT1671559283239</t>
  </si>
  <si>
    <t>5060044170676</t>
  </si>
  <si>
    <t>FPOP87CD</t>
  </si>
  <si>
    <t>Pains Of Being Pure At Heart</t>
  </si>
  <si>
    <t>Higher Than The Stars</t>
  </si>
  <si>
    <t>VT1666765752553</t>
  </si>
  <si>
    <t>711297494020</t>
  </si>
  <si>
    <t>COOKCD540</t>
  </si>
  <si>
    <t>Paley And Francis (pixies)</t>
  </si>
  <si>
    <t>Paley &amp; Francis</t>
  </si>
  <si>
    <t>PL613596759876020</t>
  </si>
  <si>
    <t>711297155723</t>
  </si>
  <si>
    <t>COOKCD157</t>
  </si>
  <si>
    <t>Pere Ubu</t>
  </si>
  <si>
    <t>Art Of Walking</t>
  </si>
  <si>
    <t>VT1659690346926</t>
  </si>
  <si>
    <t>711297880151</t>
  </si>
  <si>
    <t>HOSPCD001X</t>
  </si>
  <si>
    <t>Prodigy</t>
  </si>
  <si>
    <t>Invaders Must Die</t>
  </si>
  <si>
    <t>CD/DVD</t>
  </si>
  <si>
    <t>VT1669728075068</t>
  </si>
  <si>
    <t>711297880427</t>
  </si>
  <si>
    <t>HOSPCDVD4</t>
  </si>
  <si>
    <t>Live World's On Fire</t>
  </si>
  <si>
    <t>VT1660123463631</t>
  </si>
  <si>
    <t>711297155921</t>
  </si>
  <si>
    <t>COOKCD159</t>
  </si>
  <si>
    <t>Chuck Prophet</t>
  </si>
  <si>
    <t>Hurting Business</t>
  </si>
  <si>
    <t>VT1707829956407</t>
  </si>
  <si>
    <t>801061019822</t>
  </si>
  <si>
    <t>WARPCD198</t>
  </si>
  <si>
    <t>pvt (formely pivot)</t>
  </si>
  <si>
    <t>Church With No Magic</t>
  </si>
  <si>
    <t>VT1676810776553</t>
  </si>
  <si>
    <t>5052442014621</t>
  </si>
  <si>
    <t>ACR002CDX</t>
  </si>
  <si>
    <t>Razorlight</t>
  </si>
  <si>
    <t>Olympus Sleeping</t>
  </si>
  <si>
    <t>VT1676890581051</t>
  </si>
  <si>
    <t>656191037327</t>
  </si>
  <si>
    <t>PROS103732</t>
  </si>
  <si>
    <t>Schammasch</t>
  </si>
  <si>
    <t>Hearts Of No Light</t>
  </si>
  <si>
    <t>VT1705578480186</t>
  </si>
  <si>
    <t>5060732661868</t>
  </si>
  <si>
    <t>Shader</t>
  </si>
  <si>
    <t>Everything Is Connected</t>
  </si>
  <si>
    <t>VT1692114284150</t>
  </si>
  <si>
    <t>607618214128</t>
  </si>
  <si>
    <t>BBQCD2141</t>
  </si>
  <si>
    <t>Six By Seven</t>
  </si>
  <si>
    <t>Greatest Hits</t>
  </si>
  <si>
    <t>PL183692930465</t>
  </si>
  <si>
    <t>0190296957062</t>
  </si>
  <si>
    <t>Slow Readers Club</t>
  </si>
  <si>
    <t>Build A Tower</t>
  </si>
  <si>
    <t>PL19814102629516</t>
  </si>
  <si>
    <t>0190296883323</t>
  </si>
  <si>
    <t>Live At O2 Apollo Manchester</t>
  </si>
  <si>
    <t>VT1675684756211</t>
  </si>
  <si>
    <t>711297466720</t>
  </si>
  <si>
    <t>COOKCD267</t>
  </si>
  <si>
    <t>Soft Cell</t>
  </si>
  <si>
    <t>Live</t>
  </si>
  <si>
    <t>VT1591866188445</t>
  </si>
  <si>
    <t>813547029102</t>
  </si>
  <si>
    <t>TMR676C</t>
  </si>
  <si>
    <t>Stooges</t>
  </si>
  <si>
    <t>Live at Goose Lake August 8th, 2020</t>
  </si>
  <si>
    <t>VT1655968561540</t>
  </si>
  <si>
    <t>5050693141820</t>
  </si>
  <si>
    <t>MONO23</t>
  </si>
  <si>
    <t>Aaron Stout</t>
  </si>
  <si>
    <t>Queens Live In Caskets</t>
  </si>
  <si>
    <t>VT1692201840205</t>
  </si>
  <si>
    <t>790692228621</t>
  </si>
  <si>
    <t>HR22862</t>
  </si>
  <si>
    <t>Sum 41</t>
  </si>
  <si>
    <t>13 Voices</t>
  </si>
  <si>
    <t>VT1625912160356</t>
  </si>
  <si>
    <t>5060887170024</t>
  </si>
  <si>
    <t>VTR002CD</t>
  </si>
  <si>
    <t>Sun Dragon</t>
  </si>
  <si>
    <t>Green Tambourine</t>
  </si>
  <si>
    <t>VT1705595221360</t>
  </si>
  <si>
    <t>689492210328</t>
  </si>
  <si>
    <t>LUCKY157CD</t>
  </si>
  <si>
    <t>Sunflower Bean</t>
  </si>
  <si>
    <t>Headful Of Sugar</t>
  </si>
  <si>
    <t>PL13611122014156</t>
  </si>
  <si>
    <t>5027996004527</t>
  </si>
  <si>
    <t>NTHEN45</t>
  </si>
  <si>
    <t>Ken Tamplin And Friends</t>
  </si>
  <si>
    <t>Wake The Nations</t>
  </si>
  <si>
    <t>VT1591371061961</t>
  </si>
  <si>
    <t>50279960045527</t>
  </si>
  <si>
    <t>PL13612105237171</t>
  </si>
  <si>
    <t>4006759955352</t>
  </si>
  <si>
    <t>199635</t>
  </si>
  <si>
    <t>Ten</t>
  </si>
  <si>
    <t>Robe</t>
  </si>
  <si>
    <t>VT1656495949924</t>
  </si>
  <si>
    <t>711297471021</t>
  </si>
  <si>
    <t>COOKCD310</t>
  </si>
  <si>
    <t>They Might Be Giants</t>
  </si>
  <si>
    <t>Spine</t>
  </si>
  <si>
    <t>VT1675509164623</t>
  </si>
  <si>
    <t>5060246125214</t>
  </si>
  <si>
    <t>FTH189CD</t>
  </si>
  <si>
    <t>Timber Timbre</t>
  </si>
  <si>
    <t>Hot Dreams</t>
  </si>
  <si>
    <t>PL141023131848886</t>
  </si>
  <si>
    <t>0184923120127</t>
  </si>
  <si>
    <t>MEX2012</t>
  </si>
  <si>
    <t>Torn Hawk</t>
  </si>
  <si>
    <t>Let's Cry And Do Pushups At The Same Time</t>
  </si>
  <si>
    <t>VT1643630901569</t>
  </si>
  <si>
    <t>5022221000251</t>
  </si>
  <si>
    <t>CDGDB002</t>
  </si>
  <si>
    <t>Lennie Tristano</t>
  </si>
  <si>
    <t>incredibly innovative</t>
  </si>
  <si>
    <t>VT1660028286684</t>
  </si>
  <si>
    <t>711297202823</t>
  </si>
  <si>
    <t>GUMBOCD028</t>
  </si>
  <si>
    <t>Ukrainians</t>
  </si>
  <si>
    <t>#1 International Ukrainian Group</t>
  </si>
  <si>
    <t>VT1585758143348</t>
  </si>
  <si>
    <t>8024391008720</t>
  </si>
  <si>
    <t>FRCD087</t>
  </si>
  <si>
    <t>Under Suspicion</t>
  </si>
  <si>
    <t>VT1684838174240</t>
  </si>
  <si>
    <t>693461216020</t>
  </si>
  <si>
    <t>Various Artists</t>
  </si>
  <si>
    <t>15 Years Of Duck Down Music</t>
  </si>
  <si>
    <t>VT1688552758284</t>
  </si>
  <si>
    <t>711297790108</t>
  </si>
  <si>
    <t>COOKBOX001CD</t>
  </si>
  <si>
    <t>Cooking Vinyl 1986-2016</t>
  </si>
  <si>
    <t>CD Box Set</t>
  </si>
  <si>
    <t>PL1841512454548</t>
  </si>
  <si>
    <t>5060263720157</t>
  </si>
  <si>
    <t>ONUCD1020</t>
  </si>
  <si>
    <t>On U Sound Presents Lee Scratch Perry</t>
  </si>
  <si>
    <t>VT1676897089673</t>
  </si>
  <si>
    <t>3700604712442</t>
  </si>
  <si>
    <t>WWSCD2</t>
  </si>
  <si>
    <t>Sunday Mixtape</t>
  </si>
  <si>
    <t>VT1677690471633</t>
  </si>
  <si>
    <t>3700604722267</t>
  </si>
  <si>
    <t>WWSCD23</t>
  </si>
  <si>
    <t>This Is Mainstream</t>
  </si>
  <si>
    <t>VT1711111496167</t>
  </si>
  <si>
    <t>801061020125</t>
  </si>
  <si>
    <t>WARPCD20</t>
  </si>
  <si>
    <t>Warp20 (Recreated)</t>
  </si>
  <si>
    <t>VT1675794543099</t>
  </si>
  <si>
    <t>711297492323</t>
  </si>
  <si>
    <t>COOKCD523</t>
  </si>
  <si>
    <t>Suzanne Vega</t>
  </si>
  <si>
    <t>Close-Up Vol 3, States Of Being</t>
  </si>
  <si>
    <t>VT1700578893174</t>
  </si>
  <si>
    <t>711297514629</t>
  </si>
  <si>
    <t>COOKCD646</t>
  </si>
  <si>
    <t>Lover Beloved Songs From An Evening With Carson McCullers</t>
  </si>
  <si>
    <t>PL195410347329</t>
  </si>
  <si>
    <t>602527685229</t>
  </si>
  <si>
    <t>VVR768522</t>
  </si>
  <si>
    <t>White Denim</t>
  </si>
  <si>
    <t>D</t>
  </si>
  <si>
    <t>VT1692289720895</t>
  </si>
  <si>
    <t>5055300399441</t>
  </si>
  <si>
    <t>TIMESIG010</t>
  </si>
  <si>
    <t>Datach'i</t>
  </si>
  <si>
    <t>LP</t>
  </si>
  <si>
    <t>VT1706901230538</t>
  </si>
  <si>
    <t>801061934712</t>
  </si>
  <si>
    <t>WAP347</t>
  </si>
  <si>
    <t>Jackson &amp; His Computer Band</t>
  </si>
  <si>
    <t>G.I. Jane Fill Me Up</t>
  </si>
  <si>
    <t>12 Inch</t>
  </si>
  <si>
    <t>VT1707139166680</t>
  </si>
  <si>
    <t>801061023812</t>
  </si>
  <si>
    <t>WARPLP238</t>
  </si>
  <si>
    <t>Glow</t>
  </si>
  <si>
    <t>Double LP</t>
  </si>
  <si>
    <t>VT1684518221935</t>
  </si>
  <si>
    <t>5060164950622</t>
  </si>
  <si>
    <t>MOMO18</t>
  </si>
  <si>
    <t>Still Flyin'</t>
  </si>
  <si>
    <t>Good Thing It's A Ghost Town Around Here</t>
  </si>
  <si>
    <t>7 Inch</t>
  </si>
  <si>
    <t>VT1686235078392</t>
  </si>
  <si>
    <t>REVREC023</t>
  </si>
  <si>
    <t>Nocturnal &amp; Hybris</t>
  </si>
  <si>
    <t>Pyramids</t>
  </si>
  <si>
    <t>VT1704989031991</t>
  </si>
  <si>
    <t>5053760086338</t>
  </si>
  <si>
    <t>010LP</t>
  </si>
  <si>
    <t>Dan Lyons &amp; The Tenants</t>
  </si>
  <si>
    <t>Shuttered Dreams</t>
  </si>
  <si>
    <t>VT1656602600250</t>
  </si>
  <si>
    <t>5050693144074</t>
  </si>
  <si>
    <t>MOMO2</t>
  </si>
  <si>
    <t>Matt &amp; Kim</t>
  </si>
  <si>
    <t>Silver Tiles</t>
  </si>
  <si>
    <t>VT1686235827477</t>
  </si>
  <si>
    <t>4018939190026</t>
  </si>
  <si>
    <t>SSND002</t>
  </si>
  <si>
    <t>Lethal &amp; the sect</t>
  </si>
  <si>
    <t>Ubik / Whiteout</t>
  </si>
  <si>
    <t>VT1675441444355</t>
  </si>
  <si>
    <t>810540031064</t>
  </si>
  <si>
    <t>PNE245</t>
  </si>
  <si>
    <t>Meg &amp; Dia</t>
  </si>
  <si>
    <t>happysad</t>
  </si>
  <si>
    <t>VT1648556455194</t>
  </si>
  <si>
    <t>602507172701</t>
  </si>
  <si>
    <t>ASKY001</t>
  </si>
  <si>
    <t>Another Sky</t>
  </si>
  <si>
    <t>I Slept On The Floor</t>
  </si>
  <si>
    <t>VT1713700552645</t>
  </si>
  <si>
    <t>5060384613505</t>
  </si>
  <si>
    <t>ARC15</t>
  </si>
  <si>
    <t>Bone Head</t>
  </si>
  <si>
    <t>Soft Power</t>
  </si>
  <si>
    <t>VT1605881948812</t>
  </si>
  <si>
    <t>5053760042532</t>
  </si>
  <si>
    <t>HHH13</t>
  </si>
  <si>
    <t>Meggie Brown</t>
  </si>
  <si>
    <t>10/6</t>
  </si>
  <si>
    <t>VT1662120693310</t>
  </si>
  <si>
    <t>5060174951169</t>
  </si>
  <si>
    <t>ARMSCON1</t>
  </si>
  <si>
    <t>Chanteuse and The Crippled Claw</t>
  </si>
  <si>
    <t>Are You One</t>
  </si>
  <si>
    <t>VT1656254788852</t>
  </si>
  <si>
    <t>WERK014</t>
  </si>
  <si>
    <t>Cloaks</t>
  </si>
  <si>
    <t>Hi Tek EP</t>
  </si>
  <si>
    <t>VT1711807177708</t>
  </si>
  <si>
    <t>090204459414</t>
  </si>
  <si>
    <t>NW141412</t>
  </si>
  <si>
    <t>DJ HMC</t>
  </si>
  <si>
    <t>Phreakin'</t>
  </si>
  <si>
    <t>VT1677750027065</t>
  </si>
  <si>
    <t>5065002066855</t>
  </si>
  <si>
    <t>HEIST115</t>
  </si>
  <si>
    <t>Dantevilles</t>
  </si>
  <si>
    <t>VT1692280104991</t>
  </si>
  <si>
    <t>5055300389008</t>
  </si>
  <si>
    <t>LOC027</t>
  </si>
  <si>
    <t>Dawn Richard</t>
  </si>
  <si>
    <t>Not Above That</t>
  </si>
  <si>
    <t>VT1705584926663</t>
  </si>
  <si>
    <t>5053760080015</t>
  </si>
  <si>
    <t>DTH1C</t>
  </si>
  <si>
    <t>Brian Destiny</t>
  </si>
  <si>
    <t>Brian's Got Talent</t>
  </si>
  <si>
    <t>VT1713693149690</t>
  </si>
  <si>
    <t>5060384612133</t>
  </si>
  <si>
    <t>ARC10</t>
  </si>
  <si>
    <t>Doubtful Guest</t>
  </si>
  <si>
    <t>Voyage To Blacklantis</t>
  </si>
  <si>
    <t>VT1607699188455</t>
  </si>
  <si>
    <t>IF2055</t>
  </si>
  <si>
    <t>Downliners Sekt</t>
  </si>
  <si>
    <t>Balt Shakt</t>
  </si>
  <si>
    <t>VT1692795721967</t>
  </si>
  <si>
    <t>5052442012245</t>
  </si>
  <si>
    <t>DBLJL11963</t>
  </si>
  <si>
    <t>Dworniak Bone Lapsa</t>
  </si>
  <si>
    <t>Fingers Pointing At The Moon</t>
  </si>
  <si>
    <t>VT1715184035054</t>
  </si>
  <si>
    <t>601811127711</t>
  </si>
  <si>
    <t>GREL277</t>
  </si>
  <si>
    <t>Eek-A-Mouse</t>
  </si>
  <si>
    <t>Eek-A-Speeka</t>
  </si>
  <si>
    <t>VT1692278046388</t>
  </si>
  <si>
    <t>844667053142</t>
  </si>
  <si>
    <t>TER092</t>
  </si>
  <si>
    <t>Moves</t>
  </si>
  <si>
    <t>VT1697460141863</t>
  </si>
  <si>
    <t>602508882012</t>
  </si>
  <si>
    <t>V3246</t>
  </si>
  <si>
    <t>HRVY</t>
  </si>
  <si>
    <t>Can Anybody Hear Me</t>
  </si>
  <si>
    <t>VT1715590019214</t>
  </si>
  <si>
    <t>673203400214</t>
  </si>
  <si>
    <t>BRO4002LP</t>
  </si>
  <si>
    <t>Jennifer Hartswick</t>
  </si>
  <si>
    <t>Something In The Water</t>
  </si>
  <si>
    <t>VT1704564478136</t>
  </si>
  <si>
    <t>828887111912</t>
  </si>
  <si>
    <t>UTR119</t>
  </si>
  <si>
    <t>Hash Redactor</t>
  </si>
  <si>
    <t>Drecksound</t>
  </si>
  <si>
    <t>VT1679501058747</t>
  </si>
  <si>
    <t>098787608915</t>
  </si>
  <si>
    <t>IND089</t>
  </si>
  <si>
    <t>Hertta Lussu assa</t>
  </si>
  <si>
    <t>VT1692284610685</t>
  </si>
  <si>
    <t>5055300395627</t>
  </si>
  <si>
    <t>NYXU001</t>
  </si>
  <si>
    <t>IVVVO</t>
  </si>
  <si>
    <t>Prince Of Grunge</t>
  </si>
  <si>
    <t>VT1707592945973</t>
  </si>
  <si>
    <t>801061935474</t>
  </si>
  <si>
    <t>7WAP354</t>
  </si>
  <si>
    <t>Jeremiah Jae</t>
  </si>
  <si>
    <t>Dirty Collections Vol. 2</t>
  </si>
  <si>
    <t>VT1656577846879</t>
  </si>
  <si>
    <t>5055300348388</t>
  </si>
  <si>
    <t>TLV057</t>
  </si>
  <si>
    <t>Jethro Fox</t>
  </si>
  <si>
    <t>Blinding Light</t>
  </si>
  <si>
    <t>VT1706983616372</t>
  </si>
  <si>
    <t>4260544820380</t>
  </si>
  <si>
    <t>DEEWEE024</t>
  </si>
  <si>
    <t>Klanken</t>
  </si>
  <si>
    <t>Vier</t>
  </si>
  <si>
    <t>PL16913125240466</t>
  </si>
  <si>
    <t>711297514414</t>
  </si>
  <si>
    <t>COOKLP644</t>
  </si>
  <si>
    <t>Seth Lakeman featuring Wildwood Kin</t>
  </si>
  <si>
    <t>Ballads Of The Broken Few</t>
  </si>
  <si>
    <t>VT1703685669618</t>
  </si>
  <si>
    <t>828887113817</t>
  </si>
  <si>
    <t>UTR138</t>
  </si>
  <si>
    <t>Bertie Marshall</t>
  </si>
  <si>
    <t>Exhibit</t>
  </si>
  <si>
    <t>VT1687939019134</t>
  </si>
  <si>
    <t>SLR011</t>
  </si>
  <si>
    <t>Mayhem / Phace</t>
  </si>
  <si>
    <t>Lightyears Apart / Shibuya</t>
  </si>
  <si>
    <t>VT1687780281726</t>
  </si>
  <si>
    <t>SMOKE019</t>
  </si>
  <si>
    <t>N Dread</t>
  </si>
  <si>
    <t>Oceans Eleven</t>
  </si>
  <si>
    <t>VT1656600664434</t>
  </si>
  <si>
    <t>5060164954774</t>
  </si>
  <si>
    <t>MOMO47</t>
  </si>
  <si>
    <t>NZCA LINES</t>
  </si>
  <si>
    <t>New Atmosphere</t>
  </si>
  <si>
    <t>VT1677319904422</t>
  </si>
  <si>
    <t>656191036511</t>
  </si>
  <si>
    <t>PROST0365</t>
  </si>
  <si>
    <t>Nekroi Theoi</t>
  </si>
  <si>
    <t>Dead Gods</t>
  </si>
  <si>
    <t>VT1656498838710</t>
  </si>
  <si>
    <t>5060164954477</t>
  </si>
  <si>
    <t>MOMO44</t>
  </si>
  <si>
    <t>Nothankyou</t>
  </si>
  <si>
    <t>Know Yourself</t>
  </si>
  <si>
    <t>VT1656257551935</t>
  </si>
  <si>
    <t>SLR010</t>
  </si>
  <si>
    <t>NPhect / Mayhem</t>
  </si>
  <si>
    <t>Unquiet / Made In Berlin</t>
  </si>
  <si>
    <t>VT1703428745121</t>
  </si>
  <si>
    <t>5060463419011</t>
  </si>
  <si>
    <t>RWXLP218</t>
  </si>
  <si>
    <t>Otherkin</t>
  </si>
  <si>
    <t>Deutschland KO</t>
  </si>
  <si>
    <t>VT1686235512810</t>
  </si>
  <si>
    <t>DUBTHIEF002</t>
  </si>
  <si>
    <t>Others / Sub Scape</t>
  </si>
  <si>
    <t>Robo Funk / Chomp Stomp</t>
  </si>
  <si>
    <t>VT1715529885636</t>
  </si>
  <si>
    <t>810074420341</t>
  </si>
  <si>
    <t>TMR734</t>
  </si>
  <si>
    <t>Peaches</t>
  </si>
  <si>
    <t>Pussy Mask</t>
  </si>
  <si>
    <t>VT1605112059458</t>
  </si>
  <si>
    <t>PURE344S</t>
  </si>
  <si>
    <t>Pet Crow</t>
  </si>
  <si>
    <t>How Are You Wired</t>
  </si>
  <si>
    <t>VT1661092120652</t>
  </si>
  <si>
    <t>5051083107594</t>
  </si>
  <si>
    <t>JAXX075</t>
  </si>
  <si>
    <t>Planet Battagon</t>
  </si>
  <si>
    <t>Episode 01</t>
  </si>
  <si>
    <t>VT1713692279815</t>
  </si>
  <si>
    <t>5060384612126</t>
  </si>
  <si>
    <t>ARC09</t>
  </si>
  <si>
    <t>Primitive Art</t>
  </si>
  <si>
    <t>Crab Suite</t>
  </si>
  <si>
    <t>VT1707840427339</t>
  </si>
  <si>
    <t>5060384613819</t>
  </si>
  <si>
    <t>FADELP004</t>
  </si>
  <si>
    <t>Rizzla</t>
  </si>
  <si>
    <t>Adepta</t>
  </si>
  <si>
    <t>VT1700063586318</t>
  </si>
  <si>
    <t>426034164084</t>
  </si>
  <si>
    <t>OMN21626</t>
  </si>
  <si>
    <t>Saint Chaos</t>
  </si>
  <si>
    <t>Seeing Red</t>
  </si>
  <si>
    <t>VT1711973551989</t>
  </si>
  <si>
    <t>801061942519</t>
  </si>
  <si>
    <t>WAP425</t>
  </si>
  <si>
    <t>Lorenzo Senni</t>
  </si>
  <si>
    <t>XAllegroX The Shape Of RemixXxes To Come</t>
  </si>
  <si>
    <t>VT1657029197326</t>
  </si>
  <si>
    <t>SJR8112</t>
  </si>
  <si>
    <t>J.D. Smoothe</t>
  </si>
  <si>
    <t>Earth Angel Will You Be Mine</t>
  </si>
  <si>
    <t>VT1707237040431</t>
  </si>
  <si>
    <t>AUXREC08</t>
  </si>
  <si>
    <t>Themis</t>
  </si>
  <si>
    <t>Obedience I/II</t>
  </si>
  <si>
    <t>VT1702470859786</t>
  </si>
  <si>
    <t>5037300818672</t>
  </si>
  <si>
    <t>MHORN001V</t>
  </si>
  <si>
    <t>Richard Thorncroft</t>
  </si>
  <si>
    <t>Unadorned Truth</t>
  </si>
  <si>
    <t>VT1655974121604</t>
  </si>
  <si>
    <t>NXD067</t>
  </si>
  <si>
    <t>Tiger Stripes</t>
  </si>
  <si>
    <t>Gospel</t>
  </si>
  <si>
    <t>VT1650990964490</t>
  </si>
  <si>
    <t>4988044022980</t>
  </si>
  <si>
    <t>R1610402</t>
  </si>
  <si>
    <t>Tio / Tri4th</t>
  </si>
  <si>
    <t>night parade / dance 'em all</t>
  </si>
  <si>
    <t>VT1618859762609</t>
  </si>
  <si>
    <t>5055006564426</t>
  </si>
  <si>
    <t>MOSH644LP</t>
  </si>
  <si>
    <t>Travis Meadows</t>
  </si>
  <si>
    <t>Killin' Uncle Buzzy</t>
  </si>
  <si>
    <t>VT1700674043709</t>
  </si>
  <si>
    <t>194399936016</t>
  </si>
  <si>
    <t>IOM625</t>
  </si>
  <si>
    <t>Velcrocranes</t>
  </si>
  <si>
    <t>What If I Die</t>
  </si>
  <si>
    <t>VT1687955211070</t>
  </si>
  <si>
    <t>EH0703</t>
  </si>
  <si>
    <t>Wake The President</t>
  </si>
  <si>
    <t>Remember Fun?</t>
  </si>
  <si>
    <t>VT1662122587217</t>
  </si>
  <si>
    <t>VAN206</t>
  </si>
  <si>
    <t>Yellow Moon Band</t>
  </si>
  <si>
    <t>Barehed</t>
  </si>
  <si>
    <t>VT1617182267535</t>
  </si>
  <si>
    <t>0054645708012</t>
  </si>
  <si>
    <t>VPGSRL7080</t>
  </si>
  <si>
    <t>Alborosie</t>
  </si>
  <si>
    <t>Back-A-Yard Dub</t>
  </si>
  <si>
    <t>VT1710856733219</t>
  </si>
  <si>
    <t>054645272810</t>
  </si>
  <si>
    <t>VPRL2728</t>
  </si>
  <si>
    <t>For The Culture</t>
  </si>
  <si>
    <t>PL17829115820937</t>
  </si>
  <si>
    <t>054645705615</t>
  </si>
  <si>
    <t>0054645705615</t>
  </si>
  <si>
    <t>Freedom In Dub</t>
  </si>
  <si>
    <t>VT1692196318604</t>
  </si>
  <si>
    <t>5055869568449</t>
  </si>
  <si>
    <t>APR119</t>
  </si>
  <si>
    <t>Alis</t>
  </si>
  <si>
    <t>Papercuts</t>
  </si>
  <si>
    <t>PL13111163636140</t>
  </si>
  <si>
    <t>D1049</t>
  </si>
  <si>
    <t>Dave Alvin</t>
  </si>
  <si>
    <t>Fourth Of July</t>
  </si>
  <si>
    <t>VT1656660588043</t>
  </si>
  <si>
    <t>5050693107574</t>
  </si>
  <si>
    <t>MOSHI20</t>
  </si>
  <si>
    <t>Architecture In Helsinki</t>
  </si>
  <si>
    <t>Maybe You Can Owe Me</t>
  </si>
  <si>
    <t>VT1692981182558</t>
  </si>
  <si>
    <t>194398740515</t>
  </si>
  <si>
    <t>19439874051</t>
  </si>
  <si>
    <t>James Arthur</t>
  </si>
  <si>
    <t>It'll All Make Sense In The End</t>
  </si>
  <si>
    <t>PL500283243310373</t>
  </si>
  <si>
    <t>INFECT39S</t>
  </si>
  <si>
    <t>Ash (Irish Group)</t>
  </si>
  <si>
    <t>Goldfinger</t>
  </si>
  <si>
    <t>VT1670669499451</t>
  </si>
  <si>
    <t>5060164952404</t>
  </si>
  <si>
    <t>NTEVN001</t>
  </si>
  <si>
    <t>Becoming Real</t>
  </si>
  <si>
    <t>Spectre EP</t>
  </si>
  <si>
    <t>PL1956181145866</t>
  </si>
  <si>
    <t>0856225005593</t>
  </si>
  <si>
    <t>TSQ5593</t>
  </si>
  <si>
    <t>Will Beeley</t>
  </si>
  <si>
    <t>Highways And Heart Attacks</t>
  </si>
  <si>
    <t>VT1704986481643</t>
  </si>
  <si>
    <t>5060525436994</t>
  </si>
  <si>
    <t>BEC5543698</t>
  </si>
  <si>
    <t>Beta Band</t>
  </si>
  <si>
    <t>Triple LP</t>
  </si>
  <si>
    <t>VT1703685001279</t>
  </si>
  <si>
    <t>5060525437038</t>
  </si>
  <si>
    <t>BEC5543703</t>
  </si>
  <si>
    <t>Heroes To Zeros</t>
  </si>
  <si>
    <t>VT1706187211198</t>
  </si>
  <si>
    <t>5060525438325</t>
  </si>
  <si>
    <t>VT1656660994270</t>
  </si>
  <si>
    <t>5060164952787</t>
  </si>
  <si>
    <t>MOMO38</t>
  </si>
  <si>
    <t>Big Deal</t>
  </si>
  <si>
    <t>Talk</t>
  </si>
  <si>
    <t>VT1656576291829</t>
  </si>
  <si>
    <t>5055869501606</t>
  </si>
  <si>
    <t>TLV075</t>
  </si>
  <si>
    <t>Big Ups</t>
  </si>
  <si>
    <t>Rash</t>
  </si>
  <si>
    <t>PL181319309683</t>
  </si>
  <si>
    <t>054645421713</t>
  </si>
  <si>
    <t>VPRL4217</t>
  </si>
  <si>
    <t>Bobby Digital</t>
  </si>
  <si>
    <t>X-Tra Wicked Reggae Anthology</t>
  </si>
  <si>
    <t>VT1656496509229</t>
  </si>
  <si>
    <t>5060164954583</t>
  </si>
  <si>
    <t>MOMO46</t>
  </si>
  <si>
    <t>Boxed In (Indie Group)</t>
  </si>
  <si>
    <t>All Your Love Is Gone</t>
  </si>
  <si>
    <t>VT1692634010391</t>
  </si>
  <si>
    <t>5414940014624</t>
  </si>
  <si>
    <t>HVNLP146C</t>
  </si>
  <si>
    <t>Boy Azooga</t>
  </si>
  <si>
    <t>One Two Kung Fu</t>
  </si>
  <si>
    <t>VT1711713286617</t>
  </si>
  <si>
    <t>711297531619</t>
  </si>
  <si>
    <t>COOKLP816</t>
  </si>
  <si>
    <t>Alexandra Burke</t>
  </si>
  <si>
    <t>Overcome</t>
  </si>
  <si>
    <t>VT1692804908214</t>
  </si>
  <si>
    <t>5056321669698</t>
  </si>
  <si>
    <t>HFV14</t>
  </si>
  <si>
    <t>Cats In Space</t>
  </si>
  <si>
    <t>Kickstart The Sun</t>
  </si>
  <si>
    <t>PL18425135234196</t>
  </si>
  <si>
    <t>711297520415</t>
  </si>
  <si>
    <t>COOKLP704</t>
  </si>
  <si>
    <t>Chas And Dave</t>
  </si>
  <si>
    <t>A Little Bit Of Us</t>
  </si>
  <si>
    <t>VT1707141583016</t>
  </si>
  <si>
    <t>801061027919</t>
  </si>
  <si>
    <t>WARPLP279</t>
  </si>
  <si>
    <t>Children Of Alice</t>
  </si>
  <si>
    <t>VT1707473975900</t>
  </si>
  <si>
    <t>801061936174</t>
  </si>
  <si>
    <t>7WAP361</t>
  </si>
  <si>
    <t>And Anyway It's Christmas</t>
  </si>
  <si>
    <t>VT1656595738356</t>
  </si>
  <si>
    <t>5060164950943</t>
  </si>
  <si>
    <t>MOMO19</t>
  </si>
  <si>
    <t>Cocknbullkid</t>
  </si>
  <si>
    <t>I'm Not Sorry</t>
  </si>
  <si>
    <t>PL19311151331749</t>
  </si>
  <si>
    <t>054645267816</t>
  </si>
  <si>
    <t>0054645267816</t>
  </si>
  <si>
    <t>Cocoa Tea</t>
  </si>
  <si>
    <t>Music Is Our Business</t>
  </si>
  <si>
    <t>VT1668941331316</t>
  </si>
  <si>
    <t>5016958163976</t>
  </si>
  <si>
    <t>1202TP7</t>
  </si>
  <si>
    <t>Computers</t>
  </si>
  <si>
    <t>C.R.U.E.L</t>
  </si>
  <si>
    <t>VT1605093867165</t>
  </si>
  <si>
    <t>5016958997007</t>
  </si>
  <si>
    <t>1292TP7</t>
  </si>
  <si>
    <t>Want The News Here's The Blues</t>
  </si>
  <si>
    <t>Double 7 Inch</t>
  </si>
  <si>
    <t>VT1656503820459</t>
  </si>
  <si>
    <t>5055869501798</t>
  </si>
  <si>
    <t>TLV076</t>
  </si>
  <si>
    <t>Cymbals</t>
  </si>
  <si>
    <t>What Eternity</t>
  </si>
  <si>
    <t>VT1711884276613</t>
  </si>
  <si>
    <t>711297521818</t>
  </si>
  <si>
    <t>COOKLP718</t>
  </si>
  <si>
    <t>Dam</t>
  </si>
  <si>
    <t>Ben Haana Wa Maana</t>
  </si>
  <si>
    <t>VT1656599905204</t>
  </si>
  <si>
    <t>5050693140977</t>
  </si>
  <si>
    <t>MOMO1</t>
  </si>
  <si>
    <t>Dananananaykroyd</t>
  </si>
  <si>
    <t>Totally Bone</t>
  </si>
  <si>
    <t>PL15928124912443</t>
  </si>
  <si>
    <t>0801061025816</t>
  </si>
  <si>
    <t>WARPLP258</t>
  </si>
  <si>
    <t>VT1685881202122</t>
  </si>
  <si>
    <t>201012002</t>
  </si>
  <si>
    <t>Lilyliver</t>
  </si>
  <si>
    <t>VT1692283824232</t>
  </si>
  <si>
    <t>656605324913</t>
  </si>
  <si>
    <t>TRR249</t>
  </si>
  <si>
    <t>Paul De Jong (books)</t>
  </si>
  <si>
    <t>If</t>
  </si>
  <si>
    <t>VT1656500702258</t>
  </si>
  <si>
    <t>5060164950141</t>
  </si>
  <si>
    <t>MOMO13</t>
  </si>
  <si>
    <t>Dels</t>
  </si>
  <si>
    <t>Lazy</t>
  </si>
  <si>
    <t>PL1232215444524</t>
  </si>
  <si>
    <t>5060164950035</t>
  </si>
  <si>
    <t>CH02</t>
  </si>
  <si>
    <t>Emmy The Great</t>
  </si>
  <si>
    <t>Gabriel</t>
  </si>
  <si>
    <t>VT1703166767171</t>
  </si>
  <si>
    <t>5056032307896</t>
  </si>
  <si>
    <t>SNDWLP105</t>
  </si>
  <si>
    <t>Ennanga Vision</t>
  </si>
  <si>
    <t>VT1653036930402</t>
  </si>
  <si>
    <t>602567286592</t>
  </si>
  <si>
    <t>6728659</t>
  </si>
  <si>
    <t>Fickle Friends</t>
  </si>
  <si>
    <t>You Are Someone Else</t>
  </si>
  <si>
    <t>VT1662120393629</t>
  </si>
  <si>
    <t>5065001333002</t>
  </si>
  <si>
    <t>R10R001VY</t>
  </si>
  <si>
    <t>Foxes</t>
  </si>
  <si>
    <t>Trauma Town</t>
  </si>
  <si>
    <t>VT1685801794782</t>
  </si>
  <si>
    <t>790185003117</t>
  </si>
  <si>
    <t>WM500311</t>
  </si>
  <si>
    <t>Francois K</t>
  </si>
  <si>
    <t>Time And Space</t>
  </si>
  <si>
    <t>VT1661090385801</t>
  </si>
  <si>
    <t>801061937119</t>
  </si>
  <si>
    <t>WAP371</t>
  </si>
  <si>
    <t>Future Brown</t>
  </si>
  <si>
    <t>Wanna Party</t>
  </si>
  <si>
    <t>VT1700752983335</t>
  </si>
  <si>
    <t>850721006511</t>
  </si>
  <si>
    <t>PNE189</t>
  </si>
  <si>
    <t>gates</t>
  </si>
  <si>
    <t>Parallel Lives</t>
  </si>
  <si>
    <t>PL17112014137540</t>
  </si>
  <si>
    <t>5060345630008</t>
  </si>
  <si>
    <t>GOWOW033</t>
  </si>
  <si>
    <t>Glasvegas</t>
  </si>
  <si>
    <t>I'd Rather Be Dead</t>
  </si>
  <si>
    <t>PL1625134611534</t>
  </si>
  <si>
    <t>054645060219</t>
  </si>
  <si>
    <t>VPGSRL602</t>
  </si>
  <si>
    <t>Glen Brown</t>
  </si>
  <si>
    <t>Boat To Progress</t>
  </si>
  <si>
    <t>PL1625134029407</t>
  </si>
  <si>
    <t>0054645060318</t>
  </si>
  <si>
    <t>VPGSRL603</t>
  </si>
  <si>
    <t>Check The Winner</t>
  </si>
  <si>
    <t>VT1605111801789</t>
  </si>
  <si>
    <t>5016958062705</t>
  </si>
  <si>
    <t>1229TP7</t>
  </si>
  <si>
    <t>God Damn</t>
  </si>
  <si>
    <t>Shoe Prints In The Dust</t>
  </si>
  <si>
    <t>VT1662367330084</t>
  </si>
  <si>
    <t>711297533736</t>
  </si>
  <si>
    <t>COOKLP837X</t>
  </si>
  <si>
    <t>Gogol Bordello</t>
  </si>
  <si>
    <t>Solidaritine</t>
  </si>
  <si>
    <t>PL14620141446843</t>
  </si>
  <si>
    <t>EVE2</t>
  </si>
  <si>
    <t>Goldheart Assembly</t>
  </si>
  <si>
    <t>Long Distance Song Effects</t>
  </si>
  <si>
    <t>PL1742912254830</t>
  </si>
  <si>
    <t>711297360578</t>
  </si>
  <si>
    <t>METALP012RS1</t>
  </si>
  <si>
    <t>Goldie Vs Ulterior Motive</t>
  </si>
  <si>
    <t>I Adore You</t>
  </si>
  <si>
    <t>PL167816036260</t>
  </si>
  <si>
    <t>0801061027810</t>
  </si>
  <si>
    <t>WARPLP278</t>
  </si>
  <si>
    <t>VT1656497313438</t>
  </si>
  <si>
    <t>5060164954989</t>
  </si>
  <si>
    <t>MOMO48</t>
  </si>
  <si>
    <t>Wesley Gonzalez</t>
  </si>
  <si>
    <t>I Spoke To Euan</t>
  </si>
  <si>
    <t>VT1707836301761</t>
  </si>
  <si>
    <t>801061718114</t>
  </si>
  <si>
    <t>WAP181R</t>
  </si>
  <si>
    <t>Gravenhurst</t>
  </si>
  <si>
    <t>Black Holes In The Sand</t>
  </si>
  <si>
    <t>VT1661090843790</t>
  </si>
  <si>
    <t>7SN021</t>
  </si>
  <si>
    <t>Greenhornes</t>
  </si>
  <si>
    <t>Lovin' In The Sun</t>
  </si>
  <si>
    <t>PL13118122520683</t>
  </si>
  <si>
    <t>801061722913</t>
  </si>
  <si>
    <t>WARPLP229E</t>
  </si>
  <si>
    <t>Shields B-Sides</t>
  </si>
  <si>
    <t>VT1656521071625</t>
  </si>
  <si>
    <t>5050521007793</t>
  </si>
  <si>
    <t>TLV020</t>
  </si>
  <si>
    <t>Health</t>
  </si>
  <si>
    <t>Triceratops</t>
  </si>
  <si>
    <t>VT1692207090679</t>
  </si>
  <si>
    <t>5055869566292</t>
  </si>
  <si>
    <t>ZIQ446</t>
  </si>
  <si>
    <t>Herva</t>
  </si>
  <si>
    <t>Seez</t>
  </si>
  <si>
    <t>VT1605804120768</t>
  </si>
  <si>
    <t>5053760025085</t>
  </si>
  <si>
    <t>OPPONO2</t>
  </si>
  <si>
    <t>H. Grimace</t>
  </si>
  <si>
    <t>Royal Hush</t>
  </si>
  <si>
    <t>PL16223161843259</t>
  </si>
  <si>
    <t>5052442008101</t>
  </si>
  <si>
    <t>BTF007LP</t>
  </si>
  <si>
    <t>Holy Esque</t>
  </si>
  <si>
    <t>At Hope's Ravine</t>
  </si>
  <si>
    <t>PL1612691322961</t>
  </si>
  <si>
    <t>3700398714790</t>
  </si>
  <si>
    <t>IF1035LP</t>
  </si>
  <si>
    <t>Hypothetical Prophets</t>
  </si>
  <si>
    <t>Around The World With</t>
  </si>
  <si>
    <t>VT1681306076002</t>
  </si>
  <si>
    <t>711297536010</t>
  </si>
  <si>
    <t>COOKLP860</t>
  </si>
  <si>
    <t>Joboxers</t>
  </si>
  <si>
    <t>Like Gangbusters</t>
  </si>
  <si>
    <t>PL19108141455152</t>
  </si>
  <si>
    <t>5055300351364</t>
  </si>
  <si>
    <t>CFK027</t>
  </si>
  <si>
    <t>Elias Krantz</t>
  </si>
  <si>
    <t>Lifelines</t>
  </si>
  <si>
    <t>PL2017144725283</t>
  </si>
  <si>
    <t>801061940713</t>
  </si>
  <si>
    <t>WAP407</t>
  </si>
  <si>
    <t>Kwes</t>
  </si>
  <si>
    <t>Songs For Midi</t>
  </si>
  <si>
    <t>VT1676815938106</t>
  </si>
  <si>
    <t>5052442009153</t>
  </si>
  <si>
    <t>Ciaran Lavery</t>
  </si>
  <si>
    <t>Not Nearly Dark</t>
  </si>
  <si>
    <t>VT1656343192758</t>
  </si>
  <si>
    <t>711297529517</t>
  </si>
  <si>
    <t>COOKLP795</t>
  </si>
  <si>
    <t>Lissie</t>
  </si>
  <si>
    <t>Watch Over Me Early Works 2002 ​- 2009</t>
  </si>
  <si>
    <t>PL1943017555304</t>
  </si>
  <si>
    <t>5050693103675</t>
  </si>
  <si>
    <t>MOSHI16</t>
  </si>
  <si>
    <t>Lo-Fi-Fnk</t>
  </si>
  <si>
    <t>Change Channel</t>
  </si>
  <si>
    <t>PL141023121747826</t>
  </si>
  <si>
    <t>0801061936716</t>
  </si>
  <si>
    <t>WAP367</t>
  </si>
  <si>
    <t>Lonelady</t>
  </si>
  <si>
    <t>Groove It Out</t>
  </si>
  <si>
    <t>VT1711039631862</t>
  </si>
  <si>
    <t>054645265218</t>
  </si>
  <si>
    <t>VP2652</t>
  </si>
  <si>
    <t>Mad Professor Meets Jah9</t>
  </si>
  <si>
    <t>In The Midst Of The Storm</t>
  </si>
  <si>
    <t>PL1922610182743</t>
  </si>
  <si>
    <t>711297522693</t>
  </si>
  <si>
    <t>COOKLP726T</t>
  </si>
  <si>
    <t>Maximo Park</t>
  </si>
  <si>
    <t>As Long As We Keep Moving</t>
  </si>
  <si>
    <t>VT1710857695355</t>
  </si>
  <si>
    <t>054645411912</t>
  </si>
  <si>
    <t>VP4119</t>
  </si>
  <si>
    <t>Jacob Miller</t>
  </si>
  <si>
    <t>Jacob Miller Lives On</t>
  </si>
  <si>
    <t>PL1841810127557</t>
  </si>
  <si>
    <t>827565062348</t>
  </si>
  <si>
    <t>VT01</t>
  </si>
  <si>
    <t>Mindswarm</t>
  </si>
  <si>
    <t>Sinkhole</t>
  </si>
  <si>
    <t>PL1435163059578</t>
  </si>
  <si>
    <t>5051083077545</t>
  </si>
  <si>
    <t>STUMM360</t>
  </si>
  <si>
    <t>Ministry Of Wolves</t>
  </si>
  <si>
    <t>Music From Republik Der Wolfe</t>
  </si>
  <si>
    <t>VT1707139590688</t>
  </si>
  <si>
    <t>801061025410</t>
  </si>
  <si>
    <t>WARPLP254</t>
  </si>
  <si>
    <t>Lantern</t>
  </si>
  <si>
    <t>VT1681304244743</t>
  </si>
  <si>
    <t>711297521016</t>
  </si>
  <si>
    <t>COOKLP710</t>
  </si>
  <si>
    <t>Alison Moyet</t>
  </si>
  <si>
    <t>Other Live Collection</t>
  </si>
  <si>
    <t>PL151125151452296</t>
  </si>
  <si>
    <t>5414939929052</t>
  </si>
  <si>
    <t>FHVNLP5</t>
  </si>
  <si>
    <t>Nectarine No 9</t>
  </si>
  <si>
    <t>Saint Jack</t>
  </si>
  <si>
    <t>VT1707473556699</t>
  </si>
  <si>
    <t>5060384612522</t>
  </si>
  <si>
    <t>SLP041</t>
  </si>
  <si>
    <t>Object Collection</t>
  </si>
  <si>
    <t>Prisons For Profit</t>
  </si>
  <si>
    <t>VT1592224624395</t>
  </si>
  <si>
    <t>601811014912</t>
  </si>
  <si>
    <t>GREL149</t>
  </si>
  <si>
    <t>Augustus Pablo</t>
  </si>
  <si>
    <t>Blowing With The Wind</t>
  </si>
  <si>
    <t>VT1714496767572</t>
  </si>
  <si>
    <t>054645520614</t>
  </si>
  <si>
    <t>VPGSRL5206</t>
  </si>
  <si>
    <t>Frankie Paul</t>
  </si>
  <si>
    <t>Most Wanted</t>
  </si>
  <si>
    <t>VT1703154516800</t>
  </si>
  <si>
    <t>5060454942382</t>
  </si>
  <si>
    <t>NGRD113</t>
  </si>
  <si>
    <t>Peter Bjorn And John</t>
  </si>
  <si>
    <t>Breakin' Point</t>
  </si>
  <si>
    <t>VT1689348004249</t>
  </si>
  <si>
    <t>4018939322229</t>
  </si>
  <si>
    <t>NSGNL015</t>
  </si>
  <si>
    <t>phace and mefjus</t>
  </si>
  <si>
    <t>Wastemen</t>
  </si>
  <si>
    <t>VT1704538035371</t>
  </si>
  <si>
    <t>828887009516</t>
  </si>
  <si>
    <t>UTR095V</t>
  </si>
  <si>
    <t>pikacyu makoto</t>
  </si>
  <si>
    <t>Galaxilympics</t>
  </si>
  <si>
    <t>VT1675442848454</t>
  </si>
  <si>
    <t>5060246124606</t>
  </si>
  <si>
    <t>FTH180LP</t>
  </si>
  <si>
    <t>Pinkunoizu</t>
  </si>
  <si>
    <t>Drop</t>
  </si>
  <si>
    <t>VT1714668119596</t>
  </si>
  <si>
    <t>5054197671562</t>
  </si>
  <si>
    <t>5054197615337</t>
  </si>
  <si>
    <t>Pretenders</t>
  </si>
  <si>
    <t>Relentless</t>
  </si>
  <si>
    <t>VT1707839833344</t>
  </si>
  <si>
    <t>801061939311</t>
  </si>
  <si>
    <t>WAP393</t>
  </si>
  <si>
    <t>mark pritchard feat. thom yorke</t>
  </si>
  <si>
    <t>Beautiful People</t>
  </si>
  <si>
    <t>VT1662367339587</t>
  </si>
  <si>
    <t>711297536416</t>
  </si>
  <si>
    <t>COOKLP864</t>
  </si>
  <si>
    <t>Proclaimers</t>
  </si>
  <si>
    <t>Dentures Out</t>
  </si>
  <si>
    <t>PL17918162014982</t>
  </si>
  <si>
    <t>0711297515718</t>
  </si>
  <si>
    <t>COOKLP657</t>
  </si>
  <si>
    <t>Reverend And The Makers</t>
  </si>
  <si>
    <t>Death Of A King</t>
  </si>
  <si>
    <t>PL19519131336101</t>
  </si>
  <si>
    <t>054645706513</t>
  </si>
  <si>
    <t>VPGSRL7065</t>
  </si>
  <si>
    <t>Roots Radics</t>
  </si>
  <si>
    <t>12 Inches Of Dub</t>
  </si>
  <si>
    <t>VT1666605419593</t>
  </si>
  <si>
    <t>711297533019</t>
  </si>
  <si>
    <t>COOKLP830</t>
  </si>
  <si>
    <t>Ricky Ross (deacon blue)</t>
  </si>
  <si>
    <t>Short Stories Vol. 2</t>
  </si>
  <si>
    <t>PL18124132337368</t>
  </si>
  <si>
    <t>801061025311</t>
  </si>
  <si>
    <t>WARPLP253</t>
  </si>
  <si>
    <t>Rustie</t>
  </si>
  <si>
    <t>Green Language</t>
  </si>
  <si>
    <t>VT1706208291958</t>
  </si>
  <si>
    <t>5056167108955</t>
  </si>
  <si>
    <t>DWT70435</t>
  </si>
  <si>
    <t>Santigold</t>
  </si>
  <si>
    <t>I Don't Want The Gold Fire Sessions</t>
  </si>
  <si>
    <t>PL1712084549414</t>
  </si>
  <si>
    <t>0801061028411</t>
  </si>
  <si>
    <t>WARPLP284</t>
  </si>
  <si>
    <t>Shobaleader One</t>
  </si>
  <si>
    <t>Elektrac</t>
  </si>
  <si>
    <t>VT1701264201796</t>
  </si>
  <si>
    <t>5060454943587</t>
  </si>
  <si>
    <t>MA0067LP</t>
  </si>
  <si>
    <t>Shock Machine</t>
  </si>
  <si>
    <t>VT1656660251156</t>
  </si>
  <si>
    <t>5060164951452</t>
  </si>
  <si>
    <t>MOSHI87</t>
  </si>
  <si>
    <t>Slow Club (Rebecca Lucy Taylor)</t>
  </si>
  <si>
    <t>Trophy Room</t>
  </si>
  <si>
    <t>VT1656593320477</t>
  </si>
  <si>
    <t>4988044543331</t>
  </si>
  <si>
    <t>NEP33</t>
  </si>
  <si>
    <t>Two Cousins</t>
  </si>
  <si>
    <t>VT1669387887806</t>
  </si>
  <si>
    <t>5060164953425</t>
  </si>
  <si>
    <t>APRCTLP01</t>
  </si>
  <si>
    <t>Summer Camp</t>
  </si>
  <si>
    <t>Welcome To Condale</t>
  </si>
  <si>
    <t>VT1625911905733</t>
  </si>
  <si>
    <t>5060887170017</t>
  </si>
  <si>
    <t>VTR002LP</t>
  </si>
  <si>
    <t>PL1711311528410</t>
  </si>
  <si>
    <t>5055006560626</t>
  </si>
  <si>
    <t>MOSH606LP</t>
  </si>
  <si>
    <t>Temperance Movement</t>
  </si>
  <si>
    <t>A Deeper Cut</t>
  </si>
  <si>
    <t>VT1641900172459</t>
  </si>
  <si>
    <t>5055006565423</t>
  </si>
  <si>
    <t>MOSH654LP</t>
  </si>
  <si>
    <t>Caught On Stage Live &amp; Acoustic</t>
  </si>
  <si>
    <t>VT1710858093006</t>
  </si>
  <si>
    <t>601811005118</t>
  </si>
  <si>
    <t>GREL51</t>
  </si>
  <si>
    <t>Linval Thompson</t>
  </si>
  <si>
    <t>Baby Father</t>
  </si>
  <si>
    <t>PL181018171110229</t>
  </si>
  <si>
    <t>5060164950844</t>
  </si>
  <si>
    <t>MOSHI73</t>
  </si>
  <si>
    <t>Tilly And The Wall</t>
  </si>
  <si>
    <t>Pot Kettle Black</t>
  </si>
  <si>
    <t>VT1707222974360</t>
  </si>
  <si>
    <t>801061943417</t>
  </si>
  <si>
    <t>WAP434LM</t>
  </si>
  <si>
    <t>Tnght</t>
  </si>
  <si>
    <t>II</t>
  </si>
  <si>
    <t>VT1676813905353</t>
  </si>
  <si>
    <t>5052442011217</t>
  </si>
  <si>
    <t>STZ003LP</t>
  </si>
  <si>
    <t>Toddla T</t>
  </si>
  <si>
    <t>Foreign Light</t>
  </si>
  <si>
    <t>VT1656505318760</t>
  </si>
  <si>
    <t>5060164954514</t>
  </si>
  <si>
    <t>MOMO45</t>
  </si>
  <si>
    <t>totem</t>
  </si>
  <si>
    <t>See-Saw Girl</t>
  </si>
  <si>
    <t>PL16127141345972</t>
  </si>
  <si>
    <t>711297513813</t>
  </si>
  <si>
    <t>COOKLP638</t>
  </si>
  <si>
    <t>Turin Brakes</t>
  </si>
  <si>
    <t>Lost Property</t>
  </si>
  <si>
    <t>VT1711802607913</t>
  </si>
  <si>
    <t>711297532715</t>
  </si>
  <si>
    <t>COOKLP827</t>
  </si>
  <si>
    <t>Wide-Eyed Nowhere</t>
  </si>
  <si>
    <t>VT1656503295867</t>
  </si>
  <si>
    <t>5060164953371</t>
  </si>
  <si>
    <t>MOSHI135</t>
  </si>
  <si>
    <t>Two Wounded Birds</t>
  </si>
  <si>
    <t>Together Forever</t>
  </si>
  <si>
    <t>VT1714494106008</t>
  </si>
  <si>
    <t>810098502542</t>
  </si>
  <si>
    <t>CHRP1296</t>
  </si>
  <si>
    <t>Ultravox</t>
  </si>
  <si>
    <t>Vienna St. Albans 1980</t>
  </si>
  <si>
    <t>VT1592916118238</t>
  </si>
  <si>
    <t>54645271110</t>
  </si>
  <si>
    <t>VPRL2711</t>
  </si>
  <si>
    <t>Black Ark Vol. 2</t>
  </si>
  <si>
    <t>VT1710007487735</t>
  </si>
  <si>
    <t>801061937812</t>
  </si>
  <si>
    <t>WAP378</t>
  </si>
  <si>
    <t>Cargaa 1</t>
  </si>
  <si>
    <t>VT1711974249096</t>
  </si>
  <si>
    <t>0801061937911</t>
  </si>
  <si>
    <t>WAP379</t>
  </si>
  <si>
    <t>Cargaa 2</t>
  </si>
  <si>
    <t>VT1663235462571</t>
  </si>
  <si>
    <t>801061938017</t>
  </si>
  <si>
    <t>WAP380</t>
  </si>
  <si>
    <t>Cargaa 3</t>
  </si>
  <si>
    <t>VT1713711799171</t>
  </si>
  <si>
    <t>054645270410</t>
  </si>
  <si>
    <t>VPRLP2704</t>
  </si>
  <si>
    <t>Dancehall Anthems</t>
  </si>
  <si>
    <t>PL14719135441216</t>
  </si>
  <si>
    <t>054645247917</t>
  </si>
  <si>
    <t>VPRL2479</t>
  </si>
  <si>
    <t>Gussie Presenting The Right Tracks</t>
  </si>
  <si>
    <t>VT1694088064920</t>
  </si>
  <si>
    <t>5060243326089</t>
  </si>
  <si>
    <t>BH004LP</t>
  </si>
  <si>
    <t>Malawi Originals</t>
  </si>
  <si>
    <t>PL192515256597</t>
  </si>
  <si>
    <t>054645252416</t>
  </si>
  <si>
    <t>VPRL2524</t>
  </si>
  <si>
    <t>Reggae Mandela</t>
  </si>
  <si>
    <t>VT1714490861174</t>
  </si>
  <si>
    <t>673203118515</t>
  </si>
  <si>
    <t>MAC1185</t>
  </si>
  <si>
    <t>Relief: A Benefit For The Jazz Foundation Of America's Musicians' Emergency Fund</t>
  </si>
  <si>
    <t>PL1782291539360</t>
  </si>
  <si>
    <t>0054645704717</t>
  </si>
  <si>
    <t>Riddimentary Suns Of Dub</t>
  </si>
  <si>
    <t>VT1694099023733</t>
  </si>
  <si>
    <t>054645270618</t>
  </si>
  <si>
    <t>VP27061</t>
  </si>
  <si>
    <t>Strictly The Best Vol. 60</t>
  </si>
  <si>
    <t>VT1694089044060</t>
  </si>
  <si>
    <t>054645197618</t>
  </si>
  <si>
    <t>VPRL1976</t>
  </si>
  <si>
    <t>Total Reggae (Roots)</t>
  </si>
  <si>
    <t>VT1700063368264</t>
  </si>
  <si>
    <t>803020170216</t>
  </si>
  <si>
    <t>Unbroken Circle The Musical Heritage Of The Carter Family</t>
  </si>
  <si>
    <t>PL16127142626423</t>
  </si>
  <si>
    <t>5024545729566</t>
  </si>
  <si>
    <t>YOY002LP</t>
  </si>
  <si>
    <t>V V Brown</t>
  </si>
  <si>
    <t>Glitch</t>
  </si>
  <si>
    <t>VT1711889376123</t>
  </si>
  <si>
    <t>711297529463</t>
  </si>
  <si>
    <t>COOKLP794</t>
  </si>
  <si>
    <t>Wandering Hearts</t>
  </si>
  <si>
    <t>VT1711713100226</t>
  </si>
  <si>
    <t>711297531312</t>
  </si>
  <si>
    <t>COOKLP813</t>
  </si>
  <si>
    <t>Shayne Ward</t>
  </si>
  <si>
    <t>Breathless</t>
  </si>
  <si>
    <t>PL1243017612390</t>
  </si>
  <si>
    <t>ETHEL2PD</t>
  </si>
  <si>
    <t>Warrior (Chesterfield Nwobhm Group)</t>
  </si>
  <si>
    <t>Let Battle Commence</t>
  </si>
  <si>
    <t>VT1711546745562</t>
  </si>
  <si>
    <t>711297524017</t>
  </si>
  <si>
    <t>COOKLP740</t>
  </si>
  <si>
    <t>Lewis Watson</t>
  </si>
  <si>
    <t>Love That You Want</t>
  </si>
  <si>
    <t>VT1675776662921</t>
  </si>
  <si>
    <t>5055006559514</t>
  </si>
  <si>
    <t>MOSH595</t>
  </si>
  <si>
    <t>White Buffalo</t>
  </si>
  <si>
    <t>I Got You</t>
  </si>
  <si>
    <t>VT1694075792666</t>
  </si>
  <si>
    <t>FTR014</t>
  </si>
  <si>
    <t>Justin Wright</t>
  </si>
  <si>
    <t>A Really Good Spot</t>
  </si>
  <si>
    <t>VT1685786487322</t>
  </si>
  <si>
    <t>ORCA001</t>
  </si>
  <si>
    <t>Xi</t>
  </si>
  <si>
    <t>Ghost</t>
  </si>
  <si>
    <t>VT1714726775225</t>
  </si>
  <si>
    <t>603497831715</t>
  </si>
  <si>
    <t>Yes</t>
  </si>
  <si>
    <t>Yes Album</t>
  </si>
  <si>
    <t>VT1656496977936</t>
  </si>
  <si>
    <t>5060164950448</t>
  </si>
  <si>
    <t>MOMO16</t>
  </si>
  <si>
    <t>James Yuill</t>
  </si>
  <si>
    <t>No Pins Allowed</t>
  </si>
  <si>
    <t>VT1684519178978</t>
  </si>
  <si>
    <t>5060164950813</t>
  </si>
  <si>
    <t>MOSHI72</t>
  </si>
  <si>
    <t>No Surprise</t>
  </si>
  <si>
    <t>VT1640187344923</t>
  </si>
  <si>
    <t>5054429119534</t>
  </si>
  <si>
    <t>BD282</t>
  </si>
  <si>
    <t>Zomby</t>
  </si>
  <si>
    <t>Gasp</t>
  </si>
  <si>
    <t>PL9810115221828</t>
  </si>
  <si>
    <t>5014757090530</t>
  </si>
  <si>
    <t>D1053</t>
  </si>
  <si>
    <t>Head (80'S Group)</t>
  </si>
  <si>
    <t>I Am The King</t>
  </si>
  <si>
    <t>VT1687702637939</t>
  </si>
  <si>
    <t>FG008</t>
  </si>
  <si>
    <t>Jamie Bissmire</t>
  </si>
  <si>
    <t>Diamond Tipped E.P.</t>
  </si>
  <si>
    <t>VT1656578098122</t>
  </si>
  <si>
    <t>TLV055</t>
  </si>
  <si>
    <t>Girls Names / Weird Dreams</t>
  </si>
  <si>
    <t>A Troubled See / House Of Secrets</t>
  </si>
  <si>
    <t>VT1660310938457</t>
  </si>
  <si>
    <t>IFLTD002</t>
  </si>
  <si>
    <t>Little Nobody</t>
  </si>
  <si>
    <t>Condimental Op</t>
  </si>
  <si>
    <t>VT1687703294215</t>
  </si>
  <si>
    <t>LREPS002</t>
  </si>
  <si>
    <t>So Inagawa</t>
  </si>
  <si>
    <t>Unreleased Ep</t>
  </si>
  <si>
    <t>PL498153868405322</t>
  </si>
  <si>
    <t>MADDOX1</t>
  </si>
  <si>
    <t>ABC</t>
  </si>
  <si>
    <t>Beauty Stab</t>
  </si>
  <si>
    <t>VT1604935825525</t>
  </si>
  <si>
    <t>5021392744162</t>
  </si>
  <si>
    <t>ACIDRA001</t>
  </si>
  <si>
    <t>Bug</t>
  </si>
  <si>
    <t>Can't Take This No More</t>
  </si>
  <si>
    <t>PL636863077037839</t>
  </si>
  <si>
    <t>SID227</t>
  </si>
  <si>
    <t>Tony Capstick</t>
  </si>
  <si>
    <t>Sheffield Grinder</t>
  </si>
  <si>
    <t>PL517933411330345</t>
  </si>
  <si>
    <t>SQSP2</t>
  </si>
  <si>
    <t>Chainsaw</t>
  </si>
  <si>
    <t>Police And Politicians</t>
  </si>
  <si>
    <t>PL1146114850759</t>
  </si>
  <si>
    <t>5021508003275</t>
  </si>
  <si>
    <t>GFS32</t>
  </si>
  <si>
    <t>Whenever You're Near</t>
  </si>
  <si>
    <t>PL121121104759483</t>
  </si>
  <si>
    <t>5060164952978</t>
  </si>
  <si>
    <t>MOMO40</t>
  </si>
  <si>
    <t>Clock Opera</t>
  </si>
  <si>
    <t>Belongings</t>
  </si>
  <si>
    <t>PL109814487451</t>
  </si>
  <si>
    <t>5016073900272</t>
  </si>
  <si>
    <t>SEQSE002</t>
  </si>
  <si>
    <t>Cooper Temple Clause</t>
  </si>
  <si>
    <t>Homo Sapiens</t>
  </si>
  <si>
    <t>VT1715018103956</t>
  </si>
  <si>
    <t>196588756016</t>
  </si>
  <si>
    <t>Depeche Mode</t>
  </si>
  <si>
    <t>My Favourite Stranger Remixes</t>
  </si>
  <si>
    <t>PL1811716206555</t>
  </si>
  <si>
    <t>5020422222878</t>
  </si>
  <si>
    <t>NING228</t>
  </si>
  <si>
    <t>Under The Waterway</t>
  </si>
  <si>
    <t>PL522327227920491</t>
  </si>
  <si>
    <t>PCD1</t>
  </si>
  <si>
    <t>Goo-Q</t>
  </si>
  <si>
    <t>I'm A Computer</t>
  </si>
  <si>
    <t>PL14116130404</t>
  </si>
  <si>
    <t>JAKI1</t>
  </si>
  <si>
    <t>Jaki Graham</t>
  </si>
  <si>
    <t>What's The Name Of Your Game</t>
  </si>
  <si>
    <t>PL122281353048</t>
  </si>
  <si>
    <t>IMS702</t>
  </si>
  <si>
    <t>Humble Pie</t>
  </si>
  <si>
    <t>Natural Born Bugie</t>
  </si>
  <si>
    <t>PL498709588497714</t>
  </si>
  <si>
    <t>CHS2542</t>
  </si>
  <si>
    <t>Ian Hunter</t>
  </si>
  <si>
    <t>Lisa Likes Rock N Roll</t>
  </si>
  <si>
    <t>PL568425125371310</t>
  </si>
  <si>
    <t>SPURT1</t>
  </si>
  <si>
    <t>Robin Hytchcock</t>
  </si>
  <si>
    <t>It's A Mystic Trip</t>
  </si>
  <si>
    <t>VT1692811090293</t>
  </si>
  <si>
    <t>5060454945154</t>
  </si>
  <si>
    <t>MA0084LP</t>
  </si>
  <si>
    <t>Jagwar Ma</t>
  </si>
  <si>
    <t>Every Now &amp; Then</t>
  </si>
  <si>
    <t>VT1703244577605</t>
  </si>
  <si>
    <t>VT1703245500648</t>
  </si>
  <si>
    <t>5050954416315</t>
  </si>
  <si>
    <t>MA0006V</t>
  </si>
  <si>
    <t>Time And Space Machine Dub Sessions</t>
  </si>
  <si>
    <t>VT1685800915448</t>
  </si>
  <si>
    <t>VSJ01</t>
  </si>
  <si>
    <t>Jamiroquai</t>
  </si>
  <si>
    <t>Black Capricorn Day</t>
  </si>
  <si>
    <t>PL500167924570458</t>
  </si>
  <si>
    <t>EA200</t>
  </si>
  <si>
    <t>Jason And The Scorchers</t>
  </si>
  <si>
    <t>Shop It Around</t>
  </si>
  <si>
    <t>PL659088419883977</t>
  </si>
  <si>
    <t>YEP4</t>
  </si>
  <si>
    <t>La Secta</t>
  </si>
  <si>
    <t>Kill A Cop</t>
  </si>
  <si>
    <t>PL1931811290490</t>
  </si>
  <si>
    <t>5012980135462</t>
  </si>
  <si>
    <t>VST1354</t>
  </si>
  <si>
    <t>Kirsty MacColl</t>
  </si>
  <si>
    <t>My Affair</t>
  </si>
  <si>
    <t>PL526241087648941</t>
  </si>
  <si>
    <t>MS101</t>
  </si>
  <si>
    <t>Bob Manton</t>
  </si>
  <si>
    <t>No Trees In Brixton Prison</t>
  </si>
  <si>
    <t>VT1709220049954</t>
  </si>
  <si>
    <t>801061935016</t>
  </si>
  <si>
    <t>WAP350</t>
  </si>
  <si>
    <t>Make A Livin'</t>
  </si>
  <si>
    <t>PL912311453631</t>
  </si>
  <si>
    <t>12CL281</t>
  </si>
  <si>
    <t>Melba Moore</t>
  </si>
  <si>
    <t>Underlove</t>
  </si>
  <si>
    <t>VT1615110354902</t>
  </si>
  <si>
    <t>612000213</t>
  </si>
  <si>
    <t>Roy Orbison</t>
  </si>
  <si>
    <t>You Got It</t>
  </si>
  <si>
    <t>PL500970373239700</t>
  </si>
  <si>
    <t>R6091</t>
  </si>
  <si>
    <t>Power Station</t>
  </si>
  <si>
    <t>Some Like It Hot</t>
  </si>
  <si>
    <t>VT1656602095375</t>
  </si>
  <si>
    <t>Wading In The Warmest Ocean</t>
  </si>
  <si>
    <t>PL547355567757785</t>
  </si>
  <si>
    <t>082333095076</t>
  </si>
  <si>
    <t>CYZ7129</t>
  </si>
  <si>
    <t>Richard Jon Smith</t>
  </si>
  <si>
    <t>Dancin' In Africa</t>
  </si>
  <si>
    <t>VT1615110830812</t>
  </si>
  <si>
    <t>4005934124576</t>
  </si>
  <si>
    <t>BCM12457</t>
  </si>
  <si>
    <t>aston t featuring karen wells</t>
  </si>
  <si>
    <t>Go Get It</t>
  </si>
  <si>
    <t>PL497071749442179</t>
  </si>
  <si>
    <t>5099765029901</t>
  </si>
  <si>
    <t>TERRAP1</t>
  </si>
  <si>
    <t>Terraplane</t>
  </si>
  <si>
    <t>If That's What It Takes</t>
  </si>
  <si>
    <t>PL517410455079042</t>
  </si>
  <si>
    <t>CL356</t>
  </si>
  <si>
    <t>Lillo Thomas</t>
  </si>
  <si>
    <t>Settle Down</t>
  </si>
  <si>
    <t>PL1292715620406</t>
  </si>
  <si>
    <t>5060164952602</t>
  </si>
  <si>
    <t>MOSHI118</t>
  </si>
  <si>
    <t>Trophy Wife</t>
  </si>
  <si>
    <t>Quiet Earth</t>
  </si>
  <si>
    <t>PL616695680850229</t>
  </si>
  <si>
    <t>5099765986266</t>
  </si>
  <si>
    <t>6598626</t>
  </si>
  <si>
    <t>Xscape</t>
  </si>
  <si>
    <t>Just Kickin' It</t>
  </si>
  <si>
    <t>PL101116143631843</t>
  </si>
  <si>
    <t>LIGHT006</t>
  </si>
  <si>
    <t>Zoo Boutique</t>
  </si>
  <si>
    <t>Forgive And Forget</t>
  </si>
  <si>
    <t>Minimum order is £200.00</t>
  </si>
  <si>
    <t>Prices exclude VAT, VAT is only charged on UK orders, and a VAT invoice will be provided</t>
  </si>
  <si>
    <t>Shipping will be charged at cost</t>
  </si>
  <si>
    <t>Please email orders to:</t>
  </si>
  <si>
    <t>sales@vinyltap.co.uk</t>
  </si>
  <si>
    <t>Items</t>
  </si>
  <si>
    <t>Items total (excl. VAT)</t>
  </si>
  <si>
    <t>Your name:</t>
  </si>
  <si>
    <t>Delivery address:</t>
  </si>
  <si>
    <t>Email:</t>
  </si>
  <si>
    <t>Telephone:</t>
  </si>
</sst>
</file>

<file path=xl/styles.xml><?xml version="1.0" encoding="utf-8"?>
<styleSheet xmlns="http://schemas.openxmlformats.org/spreadsheetml/2006/main" xml:space="preserve">
  <numFmts count="1">
    <numFmt numFmtId="164" formatCode="£#,##0.00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444444"/>
        <bgColor rgb="FF000000"/>
      </patternFill>
    </fill>
    <fill>
      <patternFill patternType="solid">
        <fgColor rgb="FFEDEFF9"/>
        <bgColor rgb="FF000000"/>
      </patternFill>
    </fill>
  </fills>
  <borders count="10">
    <border>
      <left/>
      <right/>
      <top/>
      <bottom/>
      <diagonal/>
    </border>
    <border>
      <left style="thin">
        <color rgb="FF444444"/>
      </left>
      <right/>
      <top style="thin">
        <color rgb="FF444444"/>
      </top>
      <bottom style="thin">
        <color rgb="FF444444"/>
      </bottom>
      <diagonal/>
    </border>
    <border>
      <left/>
      <right/>
      <top style="thin">
        <color rgb="FF444444"/>
      </top>
      <bottom style="thin">
        <color rgb="FF444444"/>
      </bottom>
      <diagonal/>
    </border>
    <border>
      <left/>
      <right style="thin">
        <color rgb="FF444444"/>
      </right>
      <top style="thin">
        <color rgb="FF444444"/>
      </top>
      <bottom style="thin">
        <color rgb="FF444444"/>
      </bottom>
      <diagonal/>
    </border>
    <border>
      <left style="thin">
        <color rgb="FF444444"/>
      </left>
      <right/>
      <top style="thin">
        <color rgb="FF444444"/>
      </top>
      <bottom/>
      <diagonal/>
    </border>
    <border>
      <left style="thin">
        <color rgb="FF444444"/>
      </left>
      <right/>
      <top/>
      <bottom/>
      <diagonal/>
    </border>
    <border>
      <left style="thin">
        <color rgb="FF444444"/>
      </left>
      <right/>
      <top/>
      <bottom style="thin">
        <color rgb="FF444444"/>
      </bottom>
      <diagonal/>
    </border>
    <border>
      <left/>
      <right style="thin">
        <color rgb="FF444444"/>
      </right>
      <top style="thin">
        <color rgb="FF444444"/>
      </top>
      <bottom/>
      <diagonal/>
    </border>
    <border>
      <left/>
      <right style="thin">
        <color rgb="FF444444"/>
      </right>
      <top/>
      <bottom/>
      <diagonal/>
    </border>
    <border>
      <left/>
      <right style="thin">
        <color rgb="FF444444"/>
      </right>
      <top/>
      <bottom style="thin">
        <color rgb="FF444444"/>
      </bottom>
      <diagonal/>
    </border>
  </borders>
  <cellStyleXfs count="1">
    <xf numFmtId="0" fontId="0" fillId="0" borderId="0"/>
  </cellStyleXfs>
  <cellXfs count="24">
    <xf xfId="0" fontId="0" numFmtId="0" fillId="0" borderId="0" applyFont="0" applyNumberFormat="0" applyFill="0" applyBorder="0" applyAlignment="0"/>
    <xf xfId="0" fontId="0" numFmtId="164" fillId="0" borderId="0" applyFont="0" applyNumberFormat="1" applyFill="0" applyBorder="0" applyAlignment="0"/>
    <xf xfId="0" fontId="1" numFmtId="0" fillId="2" borderId="0" applyFont="1" applyNumberFormat="0" applyFill="1" applyBorder="0" applyAlignment="1" applyProtection="true">
      <alignment horizontal="left" vertical="center" textRotation="0" wrapText="true" shrinkToFit="false"/>
      <protection locked="false"/>
    </xf>
    <xf xfId="0" fontId="0" numFmtId="0" fillId="0" borderId="1" applyFont="0" applyNumberFormat="0" applyFill="0" applyBorder="1" applyAlignment="1" applyProtection="true">
      <alignment horizontal="left" vertical="center" textRotation="0" wrapText="true" shrinkToFit="false"/>
      <protection locked="false"/>
    </xf>
    <xf xfId="0" fontId="0" numFmtId="0" fillId="0" borderId="2" applyFont="0" applyNumberFormat="0" applyFill="0" applyBorder="1" applyAlignment="1" applyProtection="true">
      <alignment horizontal="left" vertical="center" textRotation="0" wrapText="true" shrinkToFit="false"/>
      <protection locked="false"/>
    </xf>
    <xf xfId="0" fontId="1" numFmtId="164" fillId="2" borderId="0" applyFont="1" applyNumberFormat="1" applyFill="1" applyBorder="0" applyAlignment="1" applyProtection="true">
      <alignment horizontal="center" vertical="center" textRotation="0" wrapText="true" shrinkToFit="false"/>
      <protection locked="false"/>
    </xf>
    <xf xfId="0" fontId="0" numFmtId="164" fillId="0" borderId="2" applyFont="0" applyNumberFormat="1" applyFill="0" applyBorder="1" applyAlignment="1" applyProtection="true">
      <alignment horizontal="right" vertical="center" textRotation="0" wrapText="true" shrinkToFit="false"/>
      <protection locked="false"/>
    </xf>
    <xf xfId="0" fontId="1" numFmtId="0" fillId="2" borderId="0" applyFont="1" applyNumberFormat="0" applyFill="1" applyBorder="0" applyAlignment="1" applyProtection="true">
      <alignment horizontal="center" vertical="center" textRotation="0" wrapText="true" shrinkToFit="false"/>
      <protection locked="false"/>
    </xf>
    <xf xfId="0" fontId="0" numFmtId="0" fillId="0" borderId="2" applyFont="0" applyNumberFormat="0" applyFill="0" applyBorder="1" applyAlignment="1" applyProtection="true">
      <alignment horizontal="right" vertical="center" textRotation="0" wrapText="true" shrinkToFit="false"/>
      <protection locked="false"/>
    </xf>
    <xf xfId="0" fontId="2" numFmtId="0" fillId="3" borderId="2" applyFont="1" applyNumberFormat="0" applyFill="1" applyBorder="1" applyAlignment="1" applyProtection="true">
      <alignment horizontal="right" vertical="center" textRotation="0" wrapText="true" shrinkToFit="false"/>
      <protection locked="false"/>
    </xf>
    <xf xfId="0" fontId="1" numFmtId="164" fillId="2" borderId="0" applyFont="1" applyNumberFormat="1" applyFill="1" applyBorder="0" applyAlignment="1" applyProtection="true">
      <alignment horizontal="center" vertical="center" textRotation="0" wrapText="true" shrinkToFit="false"/>
      <protection locked="false" hidden="true"/>
    </xf>
    <xf xfId="0" fontId="2" numFmtId="164" fillId="3" borderId="3" applyFont="1" applyNumberFormat="1" applyFill="1" applyBorder="1" applyAlignment="1" applyProtection="true">
      <alignment horizontal="right" vertical="center" textRotation="0" wrapText="true" shrinkToFit="false"/>
      <protection locked="false" hidden="true"/>
    </xf>
    <xf xfId="0" fontId="0" numFmtId="164" fillId="0" borderId="0" applyFont="0" applyNumberFormat="1" applyFill="0" applyBorder="0" applyAlignment="0" applyProtection="true">
      <protection hidden="true"/>
    </xf>
    <xf xfId="0" fontId="2" numFmtId="0" fillId="0" borderId="0" applyFont="1" applyNumberFormat="0" applyFill="0" applyBorder="0" applyAlignment="0"/>
    <xf xfId="0" fontId="1" numFmtId="0" fillId="2" borderId="4" applyFont="1" applyNumberFormat="0" applyFill="1" applyBorder="1" applyAlignment="0"/>
    <xf xfId="0" fontId="1" numFmtId="0" fillId="2" borderId="5" applyFont="1" applyNumberFormat="0" applyFill="1" applyBorder="1" applyAlignment="0"/>
    <xf xfId="0" fontId="1" numFmtId="0" fillId="2" borderId="6" applyFont="1" applyNumberFormat="0" applyFill="1" applyBorder="1" applyAlignment="0"/>
    <xf xfId="0" fontId="0" numFmtId="0" fillId="0" borderId="7" applyFont="0" applyNumberFormat="0" applyFill="0" applyBorder="1" applyAlignment="0" applyProtection="true">
      <protection locked="false"/>
    </xf>
    <xf xfId="0" fontId="0" numFmtId="0" fillId="0" borderId="8" applyFont="0" applyNumberFormat="0" applyFill="0" applyBorder="1" applyAlignment="0" applyProtection="true">
      <protection locked="false"/>
    </xf>
    <xf xfId="0" fontId="0" numFmtId="0" fillId="0" borderId="9" applyFont="0" applyNumberFormat="0" applyFill="0" applyBorder="1" applyAlignment="0" applyProtection="true">
      <protection locked="false"/>
    </xf>
    <xf xfId="0" fontId="1" numFmtId="0" fillId="2" borderId="4" applyFont="1" applyNumberFormat="0" applyFill="1" applyBorder="1" applyAlignment="0" applyProtection="true">
      <protection hidden="true"/>
    </xf>
    <xf xfId="0" fontId="1" numFmtId="0" fillId="2" borderId="6" applyFont="1" applyNumberFormat="0" applyFill="1" applyBorder="1" applyAlignment="0" applyProtection="true">
      <protection hidden="true"/>
    </xf>
    <xf xfId="0" fontId="0" numFmtId="0" fillId="0" borderId="7" applyFont="0" applyNumberFormat="0" applyFill="0" applyBorder="1" applyAlignment="0" applyProtection="true">
      <protection hidden="true"/>
    </xf>
    <xf xfId="0" fontId="0" numFmtId="164" fillId="0" borderId="9" applyFont="0" applyNumberFormat="1" applyFill="0" applyBorder="1" applyAlignment="0" applyProtection="true">
      <protection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sales@vinyltap.co.uk?Subject=Wholesale%20Ord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130"/>
  <sheetViews>
    <sheetView tabSelected="1" workbookViewId="0" showGridLines="true" showRowColHeaders="1">
      <pane ySplit="1" topLeftCell="A2" activePane="bottomLeft" state="frozen"/>
      <selection pane="bottomLeft" activeCell="B1" sqref="B1"/>
    </sheetView>
  </sheetViews>
  <sheetFormatPr defaultRowHeight="14.4" outlineLevelRow="0" outlineLevelCol="0"/>
  <cols>
    <col min="1" max="1" width="24" hidden="true" customWidth="true" style="0"/>
    <col min="2" max="2" width="15" customWidth="true" style="0"/>
    <col min="3" max="3" width="20" customWidth="true" style="0"/>
    <col min="4" max="4" width="24" customWidth="true" style="0"/>
    <col min="5" max="5" width="24" customWidth="true" style="0"/>
    <col min="6" max="6" width="11" customWidth="true" style="0"/>
    <col min="7" max="7" width="12" customWidth="true" style="1"/>
    <col min="8" max="8" width="12" customWidth="true" style="0"/>
    <col min="9" max="9" width="12" customWidth="true" style="0"/>
    <col min="10" max="10" width="12" hidden="true" customWidth="true" style="12"/>
  </cols>
  <sheetData>
    <row r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" t="s">
        <v>6</v>
      </c>
      <c r="H1" s="7" t="s">
        <v>7</v>
      </c>
      <c r="I1" s="7" t="s">
        <v>8</v>
      </c>
      <c r="J1" s="10" t="s">
        <v>9</v>
      </c>
    </row>
    <row r="2" spans="1:10">
      <c r="A2" s="3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6">
        <v>3.5</v>
      </c>
      <c r="H2" s="8">
        <v>60</v>
      </c>
      <c r="I2" s="9"/>
      <c r="J2" s="11" t="str">
        <f>IF(I2 &gt; 0, G2 * I2, "")</f>
        <v>0</v>
      </c>
    </row>
    <row r="3" spans="1:10">
      <c r="A3" s="3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15</v>
      </c>
      <c r="G3" s="6">
        <v>1.0</v>
      </c>
      <c r="H3" s="8">
        <v>60</v>
      </c>
      <c r="I3" s="9"/>
      <c r="J3" s="11" t="str">
        <f>IF(I3 &gt; 0, G3 * I3, "")</f>
        <v>0</v>
      </c>
    </row>
    <row r="4" spans="1:10">
      <c r="A4" s="3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15</v>
      </c>
      <c r="G4" s="6">
        <v>4.5</v>
      </c>
      <c r="H4" s="8">
        <v>52</v>
      </c>
      <c r="I4" s="9"/>
      <c r="J4" s="11" t="str">
        <f>IF(I4 &gt; 0, G4 * I4, "")</f>
        <v>0</v>
      </c>
    </row>
    <row r="5" spans="1:10">
      <c r="A5" s="3" t="s">
        <v>26</v>
      </c>
      <c r="B5" s="4" t="s">
        <v>27</v>
      </c>
      <c r="C5" s="4" t="s">
        <v>28</v>
      </c>
      <c r="D5" s="4" t="s">
        <v>29</v>
      </c>
      <c r="E5" s="4" t="s">
        <v>30</v>
      </c>
      <c r="F5" s="4" t="s">
        <v>15</v>
      </c>
      <c r="G5" s="6">
        <v>3.0</v>
      </c>
      <c r="H5" s="8">
        <v>59</v>
      </c>
      <c r="I5" s="9"/>
      <c r="J5" s="11" t="str">
        <f>IF(I5 &gt; 0, G5 * I5, "")</f>
        <v>0</v>
      </c>
    </row>
    <row r="6" spans="1:10">
      <c r="A6" s="3" t="s">
        <v>31</v>
      </c>
      <c r="B6" s="4" t="s">
        <v>32</v>
      </c>
      <c r="C6" s="4" t="s">
        <v>33</v>
      </c>
      <c r="D6" s="4" t="s">
        <v>34</v>
      </c>
      <c r="E6" s="4" t="s">
        <v>35</v>
      </c>
      <c r="F6" s="4" t="s">
        <v>15</v>
      </c>
      <c r="G6" s="6">
        <v>2.5</v>
      </c>
      <c r="H6" s="8">
        <v>52</v>
      </c>
      <c r="I6" s="9"/>
      <c r="J6" s="11" t="str">
        <f>IF(I6 &gt; 0, G6 * I6, "")</f>
        <v>0</v>
      </c>
    </row>
    <row r="7" spans="1:10">
      <c r="A7" s="3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15</v>
      </c>
      <c r="G7" s="6">
        <v>3.5</v>
      </c>
      <c r="H7" s="8">
        <v>66</v>
      </c>
      <c r="I7" s="9"/>
      <c r="J7" s="11" t="str">
        <f>IF(I7 &gt; 0, G7 * I7, "")</f>
        <v>0</v>
      </c>
    </row>
    <row r="8" spans="1:10">
      <c r="A8" s="3" t="s">
        <v>41</v>
      </c>
      <c r="B8" s="4" t="s">
        <v>42</v>
      </c>
      <c r="C8" s="4" t="s">
        <v>43</v>
      </c>
      <c r="D8" s="4" t="s">
        <v>44</v>
      </c>
      <c r="E8" s="4" t="s">
        <v>45</v>
      </c>
      <c r="F8" s="4" t="s">
        <v>15</v>
      </c>
      <c r="G8" s="6">
        <v>2.0</v>
      </c>
      <c r="H8" s="8">
        <v>57</v>
      </c>
      <c r="I8" s="9"/>
      <c r="J8" s="11" t="str">
        <f>IF(I8 &gt; 0, G8 * I8, "")</f>
        <v>0</v>
      </c>
    </row>
    <row r="9" spans="1:10">
      <c r="A9" s="3" t="s">
        <v>46</v>
      </c>
      <c r="B9" s="4" t="s">
        <v>47</v>
      </c>
      <c r="C9" s="4"/>
      <c r="D9" s="4" t="s">
        <v>48</v>
      </c>
      <c r="E9" s="4" t="s">
        <v>49</v>
      </c>
      <c r="F9" s="4" t="s">
        <v>15</v>
      </c>
      <c r="G9" s="6">
        <v>1.0</v>
      </c>
      <c r="H9" s="8">
        <v>100</v>
      </c>
      <c r="I9" s="9"/>
      <c r="J9" s="11" t="str">
        <f>IF(I9 &gt; 0, G9 * I9, "")</f>
        <v>0</v>
      </c>
    </row>
    <row r="10" spans="1:10">
      <c r="A10" s="3" t="s">
        <v>50</v>
      </c>
      <c r="B10" s="4" t="s">
        <v>51</v>
      </c>
      <c r="C10" s="4" t="s">
        <v>52</v>
      </c>
      <c r="D10" s="4" t="s">
        <v>53</v>
      </c>
      <c r="E10" s="4" t="s">
        <v>54</v>
      </c>
      <c r="F10" s="4" t="s">
        <v>15</v>
      </c>
      <c r="G10" s="6">
        <v>1.0</v>
      </c>
      <c r="H10" s="8">
        <v>61</v>
      </c>
      <c r="I10" s="9"/>
      <c r="J10" s="11" t="str">
        <f>IF(I10 &gt; 0, G10 * I10, "")</f>
        <v>0</v>
      </c>
    </row>
    <row r="11" spans="1:10">
      <c r="A11" s="3" t="s">
        <v>55</v>
      </c>
      <c r="B11" s="4" t="s">
        <v>56</v>
      </c>
      <c r="C11" s="4" t="s">
        <v>57</v>
      </c>
      <c r="D11" s="4" t="s">
        <v>58</v>
      </c>
      <c r="E11" s="4" t="s">
        <v>59</v>
      </c>
      <c r="F11" s="4" t="s">
        <v>15</v>
      </c>
      <c r="G11" s="6">
        <v>2.0</v>
      </c>
      <c r="H11" s="8">
        <v>51</v>
      </c>
      <c r="I11" s="9"/>
      <c r="J11" s="11" t="str">
        <f>IF(I11 &gt; 0, G11 * I11, "")</f>
        <v>0</v>
      </c>
    </row>
    <row r="12" spans="1:10">
      <c r="A12" s="3" t="s">
        <v>60</v>
      </c>
      <c r="B12" s="4" t="s">
        <v>61</v>
      </c>
      <c r="C12" s="4" t="s">
        <v>62</v>
      </c>
      <c r="D12" s="4" t="s">
        <v>63</v>
      </c>
      <c r="E12" s="4" t="s">
        <v>64</v>
      </c>
      <c r="F12" s="4" t="s">
        <v>15</v>
      </c>
      <c r="G12" s="6">
        <v>1.0</v>
      </c>
      <c r="H12" s="8">
        <v>61</v>
      </c>
      <c r="I12" s="9"/>
      <c r="J12" s="11" t="str">
        <f>IF(I12 &gt; 0, G12 * I12, "")</f>
        <v>0</v>
      </c>
    </row>
    <row r="13" spans="1:10">
      <c r="A13" s="3" t="s">
        <v>65</v>
      </c>
      <c r="B13" s="4" t="s">
        <v>66</v>
      </c>
      <c r="C13" s="4" t="s">
        <v>67</v>
      </c>
      <c r="D13" s="4" t="s">
        <v>68</v>
      </c>
      <c r="E13" s="4" t="s">
        <v>69</v>
      </c>
      <c r="F13" s="4" t="s">
        <v>15</v>
      </c>
      <c r="G13" s="6">
        <v>2.5</v>
      </c>
      <c r="H13" s="8">
        <v>121</v>
      </c>
      <c r="I13" s="9"/>
      <c r="J13" s="11" t="str">
        <f>IF(I13 &gt; 0, G13 * I13, "")</f>
        <v>0</v>
      </c>
    </row>
    <row r="14" spans="1:10">
      <c r="A14" s="3" t="s">
        <v>70</v>
      </c>
      <c r="B14" s="4" t="s">
        <v>71</v>
      </c>
      <c r="C14" s="4" t="s">
        <v>72</v>
      </c>
      <c r="D14" s="4" t="s">
        <v>73</v>
      </c>
      <c r="E14" s="4" t="s">
        <v>74</v>
      </c>
      <c r="F14" s="4" t="s">
        <v>15</v>
      </c>
      <c r="G14" s="6">
        <v>3.5</v>
      </c>
      <c r="H14" s="8">
        <v>60</v>
      </c>
      <c r="I14" s="9"/>
      <c r="J14" s="11" t="str">
        <f>IF(I14 &gt; 0, G14 * I14, "")</f>
        <v>0</v>
      </c>
    </row>
    <row r="15" spans="1:10">
      <c r="A15" s="3" t="s">
        <v>75</v>
      </c>
      <c r="B15" s="4" t="s">
        <v>76</v>
      </c>
      <c r="C15" s="4" t="s">
        <v>77</v>
      </c>
      <c r="D15" s="4" t="s">
        <v>78</v>
      </c>
      <c r="E15" s="4" t="s">
        <v>79</v>
      </c>
      <c r="F15" s="4" t="s">
        <v>15</v>
      </c>
      <c r="G15" s="6">
        <v>3.0</v>
      </c>
      <c r="H15" s="8">
        <v>59</v>
      </c>
      <c r="I15" s="9"/>
      <c r="J15" s="11" t="str">
        <f>IF(I15 &gt; 0, G15 * I15, "")</f>
        <v>0</v>
      </c>
    </row>
    <row r="16" spans="1:10">
      <c r="A16" s="3" t="s">
        <v>80</v>
      </c>
      <c r="B16" s="4" t="s">
        <v>81</v>
      </c>
      <c r="C16" s="4" t="s">
        <v>82</v>
      </c>
      <c r="D16" s="4" t="s">
        <v>83</v>
      </c>
      <c r="E16" s="4" t="s">
        <v>84</v>
      </c>
      <c r="F16" s="4" t="s">
        <v>15</v>
      </c>
      <c r="G16" s="6">
        <v>2.5</v>
      </c>
      <c r="H16" s="8">
        <v>62</v>
      </c>
      <c r="I16" s="9"/>
      <c r="J16" s="11" t="str">
        <f>IF(I16 &gt; 0, G16 * I16, "")</f>
        <v>0</v>
      </c>
    </row>
    <row r="17" spans="1:10">
      <c r="A17" s="3" t="s">
        <v>85</v>
      </c>
      <c r="B17" s="4" t="s">
        <v>86</v>
      </c>
      <c r="C17" s="4" t="s">
        <v>87</v>
      </c>
      <c r="D17" s="4" t="s">
        <v>88</v>
      </c>
      <c r="E17" s="4" t="s">
        <v>89</v>
      </c>
      <c r="F17" s="4" t="s">
        <v>15</v>
      </c>
      <c r="G17" s="6">
        <v>2.0</v>
      </c>
      <c r="H17" s="8">
        <v>75</v>
      </c>
      <c r="I17" s="9"/>
      <c r="J17" s="11" t="str">
        <f>IF(I17 &gt; 0, G17 * I17, "")</f>
        <v>0</v>
      </c>
    </row>
    <row r="18" spans="1:10">
      <c r="A18" s="3" t="s">
        <v>90</v>
      </c>
      <c r="B18" s="4" t="s">
        <v>91</v>
      </c>
      <c r="C18" s="4" t="s">
        <v>92</v>
      </c>
      <c r="D18" s="4" t="s">
        <v>93</v>
      </c>
      <c r="E18" s="4" t="s">
        <v>94</v>
      </c>
      <c r="F18" s="4" t="s">
        <v>15</v>
      </c>
      <c r="G18" s="6">
        <v>1.5</v>
      </c>
      <c r="H18" s="8">
        <v>50</v>
      </c>
      <c r="I18" s="9"/>
      <c r="J18" s="11" t="str">
        <f>IF(I18 &gt; 0, G18 * I18, "")</f>
        <v>0</v>
      </c>
    </row>
    <row r="19" spans="1:10">
      <c r="A19" s="3" t="s">
        <v>95</v>
      </c>
      <c r="B19" s="4" t="s">
        <v>96</v>
      </c>
      <c r="C19" s="4" t="s">
        <v>97</v>
      </c>
      <c r="D19" s="4" t="s">
        <v>98</v>
      </c>
      <c r="E19" s="4" t="s">
        <v>98</v>
      </c>
      <c r="F19" s="4" t="s">
        <v>15</v>
      </c>
      <c r="G19" s="6">
        <v>1.5</v>
      </c>
      <c r="H19" s="8">
        <v>56</v>
      </c>
      <c r="I19" s="9"/>
      <c r="J19" s="11" t="str">
        <f>IF(I19 &gt; 0, G19 * I19, "")</f>
        <v>0</v>
      </c>
    </row>
    <row r="20" spans="1:10">
      <c r="A20" s="3" t="s">
        <v>99</v>
      </c>
      <c r="B20" s="4" t="s">
        <v>100</v>
      </c>
      <c r="C20" s="4" t="s">
        <v>101</v>
      </c>
      <c r="D20" s="4" t="s">
        <v>102</v>
      </c>
      <c r="E20" s="4" t="s">
        <v>103</v>
      </c>
      <c r="F20" s="4" t="s">
        <v>15</v>
      </c>
      <c r="G20" s="6">
        <v>3.0</v>
      </c>
      <c r="H20" s="8">
        <v>67</v>
      </c>
      <c r="I20" s="9"/>
      <c r="J20" s="11" t="str">
        <f>IF(I20 &gt; 0, G20 * I20, "")</f>
        <v>0</v>
      </c>
    </row>
    <row r="21" spans="1:10">
      <c r="A21" s="3" t="s">
        <v>104</v>
      </c>
      <c r="B21" s="4" t="s">
        <v>105</v>
      </c>
      <c r="C21" s="4" t="s">
        <v>106</v>
      </c>
      <c r="D21" s="4" t="s">
        <v>107</v>
      </c>
      <c r="E21" s="4" t="s">
        <v>108</v>
      </c>
      <c r="F21" s="4" t="s">
        <v>15</v>
      </c>
      <c r="G21" s="6">
        <v>2.0</v>
      </c>
      <c r="H21" s="8">
        <v>51</v>
      </c>
      <c r="I21" s="9"/>
      <c r="J21" s="11" t="str">
        <f>IF(I21 &gt; 0, G21 * I21, "")</f>
        <v>0</v>
      </c>
    </row>
    <row r="22" spans="1:10">
      <c r="A22" s="3" t="s">
        <v>109</v>
      </c>
      <c r="B22" s="4" t="s">
        <v>110</v>
      </c>
      <c r="C22" s="4" t="s">
        <v>111</v>
      </c>
      <c r="D22" s="4" t="s">
        <v>112</v>
      </c>
      <c r="E22" s="4" t="s">
        <v>113</v>
      </c>
      <c r="F22" s="4" t="s">
        <v>15</v>
      </c>
      <c r="G22" s="6">
        <v>5.0</v>
      </c>
      <c r="H22" s="8">
        <v>50</v>
      </c>
      <c r="I22" s="9"/>
      <c r="J22" s="11" t="str">
        <f>IF(I22 &gt; 0, G22 * I22, "")</f>
        <v>0</v>
      </c>
    </row>
    <row r="23" spans="1:10">
      <c r="A23" s="3" t="s">
        <v>114</v>
      </c>
      <c r="B23" s="4" t="s">
        <v>115</v>
      </c>
      <c r="C23" s="4" t="s">
        <v>116</v>
      </c>
      <c r="D23" s="4" t="s">
        <v>117</v>
      </c>
      <c r="E23" s="4" t="s">
        <v>118</v>
      </c>
      <c r="F23" s="4" t="s">
        <v>15</v>
      </c>
      <c r="G23" s="6">
        <v>1.5</v>
      </c>
      <c r="H23" s="8">
        <v>51</v>
      </c>
      <c r="I23" s="9"/>
      <c r="J23" s="11" t="str">
        <f>IF(I23 &gt; 0, G23 * I23, "")</f>
        <v>0</v>
      </c>
    </row>
    <row r="24" spans="1:10">
      <c r="A24" s="3" t="s">
        <v>119</v>
      </c>
      <c r="B24" s="4" t="s">
        <v>120</v>
      </c>
      <c r="C24" s="4" t="s">
        <v>121</v>
      </c>
      <c r="D24" s="4" t="s">
        <v>122</v>
      </c>
      <c r="E24" s="4" t="s">
        <v>123</v>
      </c>
      <c r="F24" s="4" t="s">
        <v>15</v>
      </c>
      <c r="G24" s="6">
        <v>3.0</v>
      </c>
      <c r="H24" s="8">
        <v>95</v>
      </c>
      <c r="I24" s="9"/>
      <c r="J24" s="11" t="str">
        <f>IF(I24 &gt; 0, G24 * I24, "")</f>
        <v>0</v>
      </c>
    </row>
    <row r="25" spans="1:10">
      <c r="A25" s="3" t="s">
        <v>124</v>
      </c>
      <c r="B25" s="4" t="s">
        <v>125</v>
      </c>
      <c r="C25" s="4" t="s">
        <v>126</v>
      </c>
      <c r="D25" s="4" t="s">
        <v>127</v>
      </c>
      <c r="E25" s="4" t="s">
        <v>128</v>
      </c>
      <c r="F25" s="4" t="s">
        <v>15</v>
      </c>
      <c r="G25" s="6">
        <v>2.5</v>
      </c>
      <c r="H25" s="8">
        <v>58</v>
      </c>
      <c r="I25" s="9"/>
      <c r="J25" s="11" t="str">
        <f>IF(I25 &gt; 0, G25 * I25, "")</f>
        <v>0</v>
      </c>
    </row>
    <row r="26" spans="1:10">
      <c r="A26" s="3" t="s">
        <v>129</v>
      </c>
      <c r="B26" s="4" t="s">
        <v>130</v>
      </c>
      <c r="C26" s="4" t="s">
        <v>131</v>
      </c>
      <c r="D26" s="4" t="s">
        <v>132</v>
      </c>
      <c r="E26" s="4" t="s">
        <v>133</v>
      </c>
      <c r="F26" s="4" t="s">
        <v>15</v>
      </c>
      <c r="G26" s="6">
        <v>3.5</v>
      </c>
      <c r="H26" s="8">
        <v>60</v>
      </c>
      <c r="I26" s="9"/>
      <c r="J26" s="11" t="str">
        <f>IF(I26 &gt; 0, G26 * I26, "")</f>
        <v>0</v>
      </c>
    </row>
    <row r="27" spans="1:10">
      <c r="A27" s="3" t="s">
        <v>134</v>
      </c>
      <c r="B27" s="4" t="s">
        <v>135</v>
      </c>
      <c r="C27" s="4" t="s">
        <v>136</v>
      </c>
      <c r="D27" s="4" t="s">
        <v>137</v>
      </c>
      <c r="E27" s="4" t="s">
        <v>138</v>
      </c>
      <c r="F27" s="4" t="s">
        <v>15</v>
      </c>
      <c r="G27" s="6">
        <v>2.0</v>
      </c>
      <c r="H27" s="8">
        <v>50</v>
      </c>
      <c r="I27" s="9"/>
      <c r="J27" s="11" t="str">
        <f>IF(I27 &gt; 0, G27 * I27, "")</f>
        <v>0</v>
      </c>
    </row>
    <row r="28" spans="1:10">
      <c r="A28" s="3" t="s">
        <v>139</v>
      </c>
      <c r="B28" s="4" t="s">
        <v>140</v>
      </c>
      <c r="C28" s="4" t="s">
        <v>141</v>
      </c>
      <c r="D28" s="4" t="s">
        <v>142</v>
      </c>
      <c r="E28" s="4" t="s">
        <v>143</v>
      </c>
      <c r="F28" s="4" t="s">
        <v>15</v>
      </c>
      <c r="G28" s="6">
        <v>4.0</v>
      </c>
      <c r="H28" s="8">
        <v>63</v>
      </c>
      <c r="I28" s="9"/>
      <c r="J28" s="11" t="str">
        <f>IF(I28 &gt; 0, G28 * I28, "")</f>
        <v>0</v>
      </c>
    </row>
    <row r="29" spans="1:10">
      <c r="A29" s="3" t="s">
        <v>144</v>
      </c>
      <c r="B29" s="4" t="s">
        <v>145</v>
      </c>
      <c r="C29" s="4" t="s">
        <v>146</v>
      </c>
      <c r="D29" s="4" t="s">
        <v>147</v>
      </c>
      <c r="E29" s="4" t="s">
        <v>148</v>
      </c>
      <c r="F29" s="4" t="s">
        <v>15</v>
      </c>
      <c r="G29" s="6">
        <v>2.0</v>
      </c>
      <c r="H29" s="8">
        <v>50</v>
      </c>
      <c r="I29" s="9"/>
      <c r="J29" s="11" t="str">
        <f>IF(I29 &gt; 0, G29 * I29, "")</f>
        <v>0</v>
      </c>
    </row>
    <row r="30" spans="1:10">
      <c r="A30" s="3" t="s">
        <v>149</v>
      </c>
      <c r="B30" s="4"/>
      <c r="C30" s="4"/>
      <c r="D30" s="4" t="s">
        <v>150</v>
      </c>
      <c r="E30" s="4" t="s">
        <v>151</v>
      </c>
      <c r="F30" s="4" t="s">
        <v>15</v>
      </c>
      <c r="G30" s="6">
        <v>1.0</v>
      </c>
      <c r="H30" s="8">
        <v>96</v>
      </c>
      <c r="I30" s="9"/>
      <c r="J30" s="11" t="str">
        <f>IF(I30 &gt; 0, G30 * I30, "")</f>
        <v>0</v>
      </c>
    </row>
    <row r="31" spans="1:10">
      <c r="A31" s="3" t="s">
        <v>152</v>
      </c>
      <c r="B31" s="4" t="s">
        <v>153</v>
      </c>
      <c r="C31" s="4" t="s">
        <v>154</v>
      </c>
      <c r="D31" s="4" t="s">
        <v>155</v>
      </c>
      <c r="E31" s="4" t="s">
        <v>156</v>
      </c>
      <c r="F31" s="4" t="s">
        <v>15</v>
      </c>
      <c r="G31" s="6">
        <v>2.5</v>
      </c>
      <c r="H31" s="8">
        <v>120</v>
      </c>
      <c r="I31" s="9"/>
      <c r="J31" s="11" t="str">
        <f>IF(I31 &gt; 0, G31 * I31, "")</f>
        <v>0</v>
      </c>
    </row>
    <row r="32" spans="1:10">
      <c r="A32" s="3" t="s">
        <v>157</v>
      </c>
      <c r="B32" s="4" t="s">
        <v>158</v>
      </c>
      <c r="C32" s="4" t="s">
        <v>159</v>
      </c>
      <c r="D32" s="4" t="s">
        <v>160</v>
      </c>
      <c r="E32" s="4" t="s">
        <v>161</v>
      </c>
      <c r="F32" s="4" t="s">
        <v>15</v>
      </c>
      <c r="G32" s="6">
        <v>2.5</v>
      </c>
      <c r="H32" s="8">
        <v>61</v>
      </c>
      <c r="I32" s="9"/>
      <c r="J32" s="11" t="str">
        <f>IF(I32 &gt; 0, G32 * I32, "")</f>
        <v>0</v>
      </c>
    </row>
    <row r="33" spans="1:10">
      <c r="A33" s="3" t="s">
        <v>162</v>
      </c>
      <c r="B33" s="4" t="s">
        <v>163</v>
      </c>
      <c r="C33" s="4" t="s">
        <v>163</v>
      </c>
      <c r="D33" s="4" t="s">
        <v>164</v>
      </c>
      <c r="E33" s="4" t="s">
        <v>165</v>
      </c>
      <c r="F33" s="4" t="s">
        <v>15</v>
      </c>
      <c r="G33" s="6">
        <v>2.0</v>
      </c>
      <c r="H33" s="8">
        <v>85</v>
      </c>
      <c r="I33" s="9"/>
      <c r="J33" s="11" t="str">
        <f>IF(I33 &gt; 0, G33 * I33, "")</f>
        <v>0</v>
      </c>
    </row>
    <row r="34" spans="1:10">
      <c r="A34" s="3" t="s">
        <v>166</v>
      </c>
      <c r="B34" s="4" t="s">
        <v>167</v>
      </c>
      <c r="C34" s="4" t="s">
        <v>168</v>
      </c>
      <c r="D34" s="4" t="s">
        <v>169</v>
      </c>
      <c r="E34" s="4" t="s">
        <v>170</v>
      </c>
      <c r="F34" s="4" t="s">
        <v>15</v>
      </c>
      <c r="G34" s="6">
        <v>1.5</v>
      </c>
      <c r="H34" s="8">
        <v>58</v>
      </c>
      <c r="I34" s="9"/>
      <c r="J34" s="11" t="str">
        <f>IF(I34 &gt; 0, G34 * I34, "")</f>
        <v>0</v>
      </c>
    </row>
    <row r="35" spans="1:10">
      <c r="A35" s="3" t="s">
        <v>171</v>
      </c>
      <c r="B35" s="4" t="s">
        <v>172</v>
      </c>
      <c r="C35" s="4" t="s">
        <v>173</v>
      </c>
      <c r="D35" s="4" t="s">
        <v>174</v>
      </c>
      <c r="E35" s="4" t="s">
        <v>174</v>
      </c>
      <c r="F35" s="4" t="s">
        <v>15</v>
      </c>
      <c r="G35" s="6">
        <v>1.0</v>
      </c>
      <c r="H35" s="8">
        <v>92</v>
      </c>
      <c r="I35" s="9"/>
      <c r="J35" s="11" t="str">
        <f>IF(I35 &gt; 0, G35 * I35, "")</f>
        <v>0</v>
      </c>
    </row>
    <row r="36" spans="1:10">
      <c r="A36" s="3" t="s">
        <v>175</v>
      </c>
      <c r="B36" s="4" t="s">
        <v>176</v>
      </c>
      <c r="C36" s="4" t="s">
        <v>177</v>
      </c>
      <c r="D36" s="4" t="s">
        <v>178</v>
      </c>
      <c r="E36" s="4" t="s">
        <v>179</v>
      </c>
      <c r="F36" s="4" t="s">
        <v>15</v>
      </c>
      <c r="G36" s="6">
        <v>1.0</v>
      </c>
      <c r="H36" s="8">
        <v>121</v>
      </c>
      <c r="I36" s="9"/>
      <c r="J36" s="11" t="str">
        <f>IF(I36 &gt; 0, G36 * I36, "")</f>
        <v>0</v>
      </c>
    </row>
    <row r="37" spans="1:10">
      <c r="A37" s="3" t="s">
        <v>180</v>
      </c>
      <c r="B37" s="4" t="s">
        <v>181</v>
      </c>
      <c r="C37" s="4" t="s">
        <v>182</v>
      </c>
      <c r="D37" s="4" t="s">
        <v>183</v>
      </c>
      <c r="E37" s="4" t="s">
        <v>184</v>
      </c>
      <c r="F37" s="4" t="s">
        <v>15</v>
      </c>
      <c r="G37" s="6">
        <v>2.5</v>
      </c>
      <c r="H37" s="8">
        <v>59</v>
      </c>
      <c r="I37" s="9"/>
      <c r="J37" s="11" t="str">
        <f>IF(I37 &gt; 0, G37 * I37, "")</f>
        <v>0</v>
      </c>
    </row>
    <row r="38" spans="1:10">
      <c r="A38" s="3" t="s">
        <v>185</v>
      </c>
      <c r="B38" s="4" t="s">
        <v>186</v>
      </c>
      <c r="C38" s="4" t="s">
        <v>186</v>
      </c>
      <c r="D38" s="4" t="s">
        <v>187</v>
      </c>
      <c r="E38" s="4" t="s">
        <v>188</v>
      </c>
      <c r="F38" s="4" t="s">
        <v>15</v>
      </c>
      <c r="G38" s="6">
        <v>1.5</v>
      </c>
      <c r="H38" s="8">
        <v>52</v>
      </c>
      <c r="I38" s="9"/>
      <c r="J38" s="11" t="str">
        <f>IF(I38 &gt; 0, G38 * I38, "")</f>
        <v>0</v>
      </c>
    </row>
    <row r="39" spans="1:10">
      <c r="A39" s="3" t="s">
        <v>189</v>
      </c>
      <c r="B39" s="4" t="s">
        <v>190</v>
      </c>
      <c r="C39" s="4" t="s">
        <v>191</v>
      </c>
      <c r="D39" s="4" t="s">
        <v>192</v>
      </c>
      <c r="E39" s="4" t="s">
        <v>193</v>
      </c>
      <c r="F39" s="4" t="s">
        <v>15</v>
      </c>
      <c r="G39" s="6">
        <v>2.5</v>
      </c>
      <c r="H39" s="8">
        <v>295</v>
      </c>
      <c r="I39" s="9"/>
      <c r="J39" s="11" t="str">
        <f>IF(I39 &gt; 0, G39 * I39, "")</f>
        <v>0</v>
      </c>
    </row>
    <row r="40" spans="1:10">
      <c r="A40" s="3" t="s">
        <v>194</v>
      </c>
      <c r="B40" s="4" t="s">
        <v>195</v>
      </c>
      <c r="C40" s="4" t="s">
        <v>195</v>
      </c>
      <c r="D40" s="4" t="s">
        <v>196</v>
      </c>
      <c r="E40" s="4" t="s">
        <v>197</v>
      </c>
      <c r="F40" s="4" t="s">
        <v>198</v>
      </c>
      <c r="G40" s="6">
        <v>7.5</v>
      </c>
      <c r="H40" s="8">
        <v>72</v>
      </c>
      <c r="I40" s="9"/>
      <c r="J40" s="11" t="str">
        <f>IF(I40 &gt; 0, G40 * I40, "")</f>
        <v>0</v>
      </c>
    </row>
    <row r="41" spans="1:10">
      <c r="A41" s="3" t="s">
        <v>199</v>
      </c>
      <c r="B41" s="4" t="s">
        <v>200</v>
      </c>
      <c r="C41" s="4" t="s">
        <v>201</v>
      </c>
      <c r="D41" s="4" t="s">
        <v>202</v>
      </c>
      <c r="E41" s="4" t="s">
        <v>203</v>
      </c>
      <c r="F41" s="4" t="s">
        <v>15</v>
      </c>
      <c r="G41" s="6">
        <v>2.5</v>
      </c>
      <c r="H41" s="8">
        <v>53</v>
      </c>
      <c r="I41" s="9"/>
      <c r="J41" s="11" t="str">
        <f>IF(I41 &gt; 0, G41 * I41, "")</f>
        <v>0</v>
      </c>
    </row>
    <row r="42" spans="1:10">
      <c r="A42" s="3" t="s">
        <v>204</v>
      </c>
      <c r="B42" s="4" t="s">
        <v>205</v>
      </c>
      <c r="C42" s="4" t="s">
        <v>206</v>
      </c>
      <c r="D42" s="4" t="s">
        <v>207</v>
      </c>
      <c r="E42" s="4" t="s">
        <v>208</v>
      </c>
      <c r="F42" s="4" t="s">
        <v>15</v>
      </c>
      <c r="G42" s="6">
        <v>2.0</v>
      </c>
      <c r="H42" s="8">
        <v>51</v>
      </c>
      <c r="I42" s="9"/>
      <c r="J42" s="11" t="str">
        <f>IF(I42 &gt; 0, G42 * I42, "")</f>
        <v>0</v>
      </c>
    </row>
    <row r="43" spans="1:10">
      <c r="A43" s="3" t="s">
        <v>209</v>
      </c>
      <c r="B43" s="4" t="s">
        <v>210</v>
      </c>
      <c r="C43" s="4" t="s">
        <v>211</v>
      </c>
      <c r="D43" s="4" t="s">
        <v>212</v>
      </c>
      <c r="E43" s="4" t="s">
        <v>213</v>
      </c>
      <c r="F43" s="4" t="s">
        <v>15</v>
      </c>
      <c r="G43" s="6">
        <v>2.0</v>
      </c>
      <c r="H43" s="8">
        <v>94</v>
      </c>
      <c r="I43" s="9"/>
      <c r="J43" s="11" t="str">
        <f>IF(I43 &gt; 0, G43 * I43, "")</f>
        <v>0</v>
      </c>
    </row>
    <row r="44" spans="1:10">
      <c r="A44" s="3" t="s">
        <v>214</v>
      </c>
      <c r="B44" s="4" t="s">
        <v>215</v>
      </c>
      <c r="C44" s="4" t="s">
        <v>216</v>
      </c>
      <c r="D44" s="4" t="s">
        <v>217</v>
      </c>
      <c r="E44" s="4" t="s">
        <v>218</v>
      </c>
      <c r="F44" s="4" t="s">
        <v>15</v>
      </c>
      <c r="G44" s="6">
        <v>1.5</v>
      </c>
      <c r="H44" s="8">
        <v>119</v>
      </c>
      <c r="I44" s="9"/>
      <c r="J44" s="11" t="str">
        <f>IF(I44 &gt; 0, G44 * I44, "")</f>
        <v>0</v>
      </c>
    </row>
    <row r="45" spans="1:10">
      <c r="A45" s="3" t="s">
        <v>219</v>
      </c>
      <c r="B45" s="4" t="s">
        <v>220</v>
      </c>
      <c r="C45" s="4" t="s">
        <v>221</v>
      </c>
      <c r="D45" s="4" t="s">
        <v>222</v>
      </c>
      <c r="E45" s="4" t="s">
        <v>223</v>
      </c>
      <c r="F45" s="4" t="s">
        <v>15</v>
      </c>
      <c r="G45" s="6">
        <v>2.0</v>
      </c>
      <c r="H45" s="8">
        <v>151</v>
      </c>
      <c r="I45" s="9"/>
      <c r="J45" s="11" t="str">
        <f>IF(I45 &gt; 0, G45 * I45, "")</f>
        <v>0</v>
      </c>
    </row>
    <row r="46" spans="1:10">
      <c r="A46" s="3" t="s">
        <v>224</v>
      </c>
      <c r="B46" s="4"/>
      <c r="C46" s="4" t="s">
        <v>225</v>
      </c>
      <c r="D46" s="4" t="s">
        <v>226</v>
      </c>
      <c r="E46" s="4" t="s">
        <v>227</v>
      </c>
      <c r="F46" s="4" t="s">
        <v>15</v>
      </c>
      <c r="G46" s="6">
        <v>2.5</v>
      </c>
      <c r="H46" s="8">
        <v>70</v>
      </c>
      <c r="I46" s="9"/>
      <c r="J46" s="11" t="str">
        <f>IF(I46 &gt; 0, G46 * I46, "")</f>
        <v>0</v>
      </c>
    </row>
    <row r="47" spans="1:10">
      <c r="A47" s="3" t="s">
        <v>228</v>
      </c>
      <c r="B47" s="4" t="s">
        <v>229</v>
      </c>
      <c r="C47" s="4" t="s">
        <v>229</v>
      </c>
      <c r="D47" s="4" t="s">
        <v>230</v>
      </c>
      <c r="E47" s="4" t="s">
        <v>231</v>
      </c>
      <c r="F47" s="4" t="s">
        <v>198</v>
      </c>
      <c r="G47" s="6">
        <v>6.5</v>
      </c>
      <c r="H47" s="8">
        <v>76</v>
      </c>
      <c r="I47" s="9"/>
      <c r="J47" s="11" t="str">
        <f>IF(I47 &gt; 0, G47 * I47, "")</f>
        <v>0</v>
      </c>
    </row>
    <row r="48" spans="1:10">
      <c r="A48" s="3" t="s">
        <v>232</v>
      </c>
      <c r="B48" s="4" t="s">
        <v>233</v>
      </c>
      <c r="C48" s="4" t="s">
        <v>234</v>
      </c>
      <c r="D48" s="4" t="s">
        <v>235</v>
      </c>
      <c r="E48" s="4" t="s">
        <v>236</v>
      </c>
      <c r="F48" s="4" t="s">
        <v>15</v>
      </c>
      <c r="G48" s="6">
        <v>1.5</v>
      </c>
      <c r="H48" s="8">
        <v>68</v>
      </c>
      <c r="I48" s="9"/>
      <c r="J48" s="11" t="str">
        <f>IF(I48 &gt; 0, G48 * I48, "")</f>
        <v>0</v>
      </c>
    </row>
    <row r="49" spans="1:10">
      <c r="A49" s="3" t="s">
        <v>237</v>
      </c>
      <c r="B49" s="4" t="s">
        <v>238</v>
      </c>
      <c r="C49" s="4" t="s">
        <v>239</v>
      </c>
      <c r="D49" s="4" t="s">
        <v>235</v>
      </c>
      <c r="E49" s="4" t="s">
        <v>240</v>
      </c>
      <c r="F49" s="4" t="s">
        <v>15</v>
      </c>
      <c r="G49" s="6">
        <v>1.5</v>
      </c>
      <c r="H49" s="8">
        <v>55</v>
      </c>
      <c r="I49" s="9"/>
      <c r="J49" s="11" t="str">
        <f>IF(I49 &gt; 0, G49 * I49, "")</f>
        <v>0</v>
      </c>
    </row>
    <row r="50" spans="1:10">
      <c r="A50" s="3" t="s">
        <v>241</v>
      </c>
      <c r="B50" s="4" t="s">
        <v>242</v>
      </c>
      <c r="C50" s="4" t="s">
        <v>243</v>
      </c>
      <c r="D50" s="4" t="s">
        <v>235</v>
      </c>
      <c r="E50" s="4" t="s">
        <v>244</v>
      </c>
      <c r="F50" s="4" t="s">
        <v>15</v>
      </c>
      <c r="G50" s="6">
        <v>1.5</v>
      </c>
      <c r="H50" s="8">
        <v>63</v>
      </c>
      <c r="I50" s="9"/>
      <c r="J50" s="11" t="str">
        <f>IF(I50 &gt; 0, G50 * I50, "")</f>
        <v>0</v>
      </c>
    </row>
    <row r="51" spans="1:10">
      <c r="A51" s="3" t="s">
        <v>245</v>
      </c>
      <c r="B51" s="4" t="s">
        <v>246</v>
      </c>
      <c r="C51" s="4" t="s">
        <v>247</v>
      </c>
      <c r="D51" s="4" t="s">
        <v>248</v>
      </c>
      <c r="E51" s="4" t="s">
        <v>249</v>
      </c>
      <c r="F51" s="4" t="s">
        <v>15</v>
      </c>
      <c r="G51" s="6">
        <v>2.0</v>
      </c>
      <c r="H51" s="8">
        <v>58</v>
      </c>
      <c r="I51" s="9"/>
      <c r="J51" s="11" t="str">
        <f>IF(I51 &gt; 0, G51 * I51, "")</f>
        <v>0</v>
      </c>
    </row>
    <row r="52" spans="1:10">
      <c r="A52" s="3" t="s">
        <v>250</v>
      </c>
      <c r="B52" s="4" t="s">
        <v>251</v>
      </c>
      <c r="C52" s="4" t="s">
        <v>252</v>
      </c>
      <c r="D52" s="4" t="s">
        <v>253</v>
      </c>
      <c r="E52" s="4" t="s">
        <v>254</v>
      </c>
      <c r="F52" s="4" t="s">
        <v>15</v>
      </c>
      <c r="G52" s="6">
        <v>3.5</v>
      </c>
      <c r="H52" s="8">
        <v>100</v>
      </c>
      <c r="I52" s="9"/>
      <c r="J52" s="11" t="str">
        <f>IF(I52 &gt; 0, G52 * I52, "")</f>
        <v>0</v>
      </c>
    </row>
    <row r="53" spans="1:10">
      <c r="A53" s="3" t="s">
        <v>255</v>
      </c>
      <c r="B53" s="4" t="s">
        <v>256</v>
      </c>
      <c r="C53" s="4" t="s">
        <v>257</v>
      </c>
      <c r="D53" s="4" t="s">
        <v>258</v>
      </c>
      <c r="E53" s="4" t="s">
        <v>259</v>
      </c>
      <c r="F53" s="4" t="s">
        <v>15</v>
      </c>
      <c r="G53" s="6">
        <v>2.5</v>
      </c>
      <c r="H53" s="8">
        <v>112</v>
      </c>
      <c r="I53" s="9"/>
      <c r="J53" s="11" t="str">
        <f>IF(I53 &gt; 0, G53 * I53, "")</f>
        <v>0</v>
      </c>
    </row>
    <row r="54" spans="1:10">
      <c r="A54" s="3" t="s">
        <v>260</v>
      </c>
      <c r="B54" s="4" t="s">
        <v>261</v>
      </c>
      <c r="C54" s="4" t="s">
        <v>262</v>
      </c>
      <c r="D54" s="4" t="s">
        <v>258</v>
      </c>
      <c r="E54" s="4" t="s">
        <v>263</v>
      </c>
      <c r="F54" s="4" t="s">
        <v>15</v>
      </c>
      <c r="G54" s="6">
        <v>1.5</v>
      </c>
      <c r="H54" s="8">
        <v>78</v>
      </c>
      <c r="I54" s="9"/>
      <c r="J54" s="11" t="str">
        <f>IF(I54 &gt; 0, G54 * I54, "")</f>
        <v>0</v>
      </c>
    </row>
    <row r="55" spans="1:10">
      <c r="A55" s="3" t="s">
        <v>264</v>
      </c>
      <c r="B55" s="4" t="s">
        <v>265</v>
      </c>
      <c r="C55" s="4" t="s">
        <v>266</v>
      </c>
      <c r="D55" s="4" t="s">
        <v>267</v>
      </c>
      <c r="E55" s="4" t="s">
        <v>268</v>
      </c>
      <c r="F55" s="4" t="s">
        <v>15</v>
      </c>
      <c r="G55" s="6">
        <v>1.5</v>
      </c>
      <c r="H55" s="8">
        <v>73</v>
      </c>
      <c r="I55" s="9"/>
      <c r="J55" s="11" t="str">
        <f>IF(I55 &gt; 0, G55 * I55, "")</f>
        <v>0</v>
      </c>
    </row>
    <row r="56" spans="1:10">
      <c r="A56" s="3" t="s">
        <v>269</v>
      </c>
      <c r="B56" s="4" t="s">
        <v>270</v>
      </c>
      <c r="C56" s="4" t="s">
        <v>271</v>
      </c>
      <c r="D56" s="4" t="s">
        <v>272</v>
      </c>
      <c r="E56" s="4" t="s">
        <v>273</v>
      </c>
      <c r="F56" s="4" t="s">
        <v>15</v>
      </c>
      <c r="G56" s="6">
        <v>2.0</v>
      </c>
      <c r="H56" s="8">
        <v>74</v>
      </c>
      <c r="I56" s="9"/>
      <c r="J56" s="11" t="str">
        <f>IF(I56 &gt; 0, G56 * I56, "")</f>
        <v>0</v>
      </c>
    </row>
    <row r="57" spans="1:10">
      <c r="A57" s="3" t="s">
        <v>274</v>
      </c>
      <c r="B57" s="4" t="s">
        <v>275</v>
      </c>
      <c r="C57" s="4" t="s">
        <v>276</v>
      </c>
      <c r="D57" s="4" t="s">
        <v>277</v>
      </c>
      <c r="E57" s="4" t="s">
        <v>278</v>
      </c>
      <c r="F57" s="4" t="s">
        <v>15</v>
      </c>
      <c r="G57" s="6">
        <v>1.5</v>
      </c>
      <c r="H57" s="8">
        <v>71</v>
      </c>
      <c r="I57" s="9"/>
      <c r="J57" s="11" t="str">
        <f>IF(I57 &gt; 0, G57 * I57, "")</f>
        <v>0</v>
      </c>
    </row>
    <row r="58" spans="1:10">
      <c r="A58" s="3" t="s">
        <v>279</v>
      </c>
      <c r="B58" s="4" t="s">
        <v>280</v>
      </c>
      <c r="C58" s="4" t="s">
        <v>281</v>
      </c>
      <c r="D58" s="4" t="s">
        <v>282</v>
      </c>
      <c r="E58" s="4" t="s">
        <v>283</v>
      </c>
      <c r="F58" s="4" t="s">
        <v>15</v>
      </c>
      <c r="G58" s="6">
        <v>3.0</v>
      </c>
      <c r="H58" s="8">
        <v>137</v>
      </c>
      <c r="I58" s="9"/>
      <c r="J58" s="11" t="str">
        <f>IF(I58 &gt; 0, G58 * I58, "")</f>
        <v>0</v>
      </c>
    </row>
    <row r="59" spans="1:10">
      <c r="A59" s="3" t="s">
        <v>284</v>
      </c>
      <c r="B59" s="4" t="s">
        <v>285</v>
      </c>
      <c r="C59" s="4" t="s">
        <v>286</v>
      </c>
      <c r="D59" s="4" t="s">
        <v>287</v>
      </c>
      <c r="E59" s="4" t="s">
        <v>288</v>
      </c>
      <c r="F59" s="4" t="s">
        <v>15</v>
      </c>
      <c r="G59" s="6">
        <v>1.0</v>
      </c>
      <c r="H59" s="8">
        <v>62</v>
      </c>
      <c r="I59" s="9"/>
      <c r="J59" s="11" t="str">
        <f>IF(I59 &gt; 0, G59 * I59, "")</f>
        <v>0</v>
      </c>
    </row>
    <row r="60" spans="1:10">
      <c r="A60" s="3" t="s">
        <v>289</v>
      </c>
      <c r="B60" s="4" t="s">
        <v>290</v>
      </c>
      <c r="C60" s="4" t="s">
        <v>291</v>
      </c>
      <c r="D60" s="4" t="s">
        <v>292</v>
      </c>
      <c r="E60" s="4" t="s">
        <v>293</v>
      </c>
      <c r="F60" s="4" t="s">
        <v>15</v>
      </c>
      <c r="G60" s="6">
        <v>1.5</v>
      </c>
      <c r="H60" s="8">
        <v>85</v>
      </c>
      <c r="I60" s="9"/>
      <c r="J60" s="11" t="str">
        <f>IF(I60 &gt; 0, G60 * I60, "")</f>
        <v>0</v>
      </c>
    </row>
    <row r="61" spans="1:10">
      <c r="A61" s="3" t="s">
        <v>294</v>
      </c>
      <c r="B61" s="4" t="s">
        <v>295</v>
      </c>
      <c r="C61" s="4" t="s">
        <v>296</v>
      </c>
      <c r="D61" s="4" t="s">
        <v>297</v>
      </c>
      <c r="E61" s="4" t="s">
        <v>298</v>
      </c>
      <c r="F61" s="4" t="s">
        <v>15</v>
      </c>
      <c r="G61" s="6">
        <v>2.0</v>
      </c>
      <c r="H61" s="8">
        <v>96</v>
      </c>
      <c r="I61" s="9"/>
      <c r="J61" s="11" t="str">
        <f>IF(I61 &gt; 0, G61 * I61, "")</f>
        <v>0</v>
      </c>
    </row>
    <row r="62" spans="1:10">
      <c r="A62" s="3" t="s">
        <v>299</v>
      </c>
      <c r="B62" s="4" t="s">
        <v>300</v>
      </c>
      <c r="C62" s="4" t="s">
        <v>301</v>
      </c>
      <c r="D62" s="4" t="s">
        <v>302</v>
      </c>
      <c r="E62" s="4" t="s">
        <v>303</v>
      </c>
      <c r="F62" s="4" t="s">
        <v>15</v>
      </c>
      <c r="G62" s="6">
        <v>2.0</v>
      </c>
      <c r="H62" s="8">
        <v>90</v>
      </c>
      <c r="I62" s="9"/>
      <c r="J62" s="11" t="str">
        <f>IF(I62 &gt; 0, G62 * I62, "")</f>
        <v>0</v>
      </c>
    </row>
    <row r="63" spans="1:10">
      <c r="A63" s="3" t="s">
        <v>304</v>
      </c>
      <c r="B63" s="4" t="s">
        <v>305</v>
      </c>
      <c r="C63" s="4" t="s">
        <v>306</v>
      </c>
      <c r="D63" s="4" t="s">
        <v>307</v>
      </c>
      <c r="E63" s="4" t="s">
        <v>308</v>
      </c>
      <c r="F63" s="4" t="s">
        <v>15</v>
      </c>
      <c r="G63" s="6">
        <v>2.5</v>
      </c>
      <c r="H63" s="8">
        <v>113</v>
      </c>
      <c r="I63" s="9"/>
      <c r="J63" s="11" t="str">
        <f>IF(I63 &gt; 0, G63 * I63, "")</f>
        <v>0</v>
      </c>
    </row>
    <row r="64" spans="1:10">
      <c r="A64" s="3" t="s">
        <v>309</v>
      </c>
      <c r="B64" s="4" t="s">
        <v>310</v>
      </c>
      <c r="C64" s="4" t="s">
        <v>311</v>
      </c>
      <c r="D64" s="4" t="s">
        <v>312</v>
      </c>
      <c r="E64" s="4" t="s">
        <v>313</v>
      </c>
      <c r="F64" s="4" t="s">
        <v>15</v>
      </c>
      <c r="G64" s="6">
        <v>1.0</v>
      </c>
      <c r="H64" s="8">
        <v>81</v>
      </c>
      <c r="I64" s="9"/>
      <c r="J64" s="11" t="str">
        <f>IF(I64 &gt; 0, G64 * I64, "")</f>
        <v>0</v>
      </c>
    </row>
    <row r="65" spans="1:10">
      <c r="A65" s="3" t="s">
        <v>314</v>
      </c>
      <c r="B65" s="4" t="s">
        <v>315</v>
      </c>
      <c r="C65" s="4" t="s">
        <v>316</v>
      </c>
      <c r="D65" s="4" t="s">
        <v>317</v>
      </c>
      <c r="E65" s="4" t="s">
        <v>318</v>
      </c>
      <c r="F65" s="4" t="s">
        <v>15</v>
      </c>
      <c r="G65" s="6">
        <v>3.5</v>
      </c>
      <c r="H65" s="8">
        <v>60</v>
      </c>
      <c r="I65" s="9"/>
      <c r="J65" s="11" t="str">
        <f>IF(I65 &gt; 0, G65 * I65, "")</f>
        <v>0</v>
      </c>
    </row>
    <row r="66" spans="1:10">
      <c r="A66" s="3" t="s">
        <v>319</v>
      </c>
      <c r="B66" s="4" t="s">
        <v>320</v>
      </c>
      <c r="C66" s="4" t="s">
        <v>321</v>
      </c>
      <c r="D66" s="4" t="s">
        <v>322</v>
      </c>
      <c r="E66" s="4" t="s">
        <v>323</v>
      </c>
      <c r="F66" s="4" t="s">
        <v>15</v>
      </c>
      <c r="G66" s="6">
        <v>2.0</v>
      </c>
      <c r="H66" s="8">
        <v>80</v>
      </c>
      <c r="I66" s="9"/>
      <c r="J66" s="11" t="str">
        <f>IF(I66 &gt; 0, G66 * I66, "")</f>
        <v>0</v>
      </c>
    </row>
    <row r="67" spans="1:10">
      <c r="A67" s="3" t="s">
        <v>324</v>
      </c>
      <c r="B67" s="4" t="s">
        <v>325</v>
      </c>
      <c r="C67" s="4" t="s">
        <v>326</v>
      </c>
      <c r="D67" s="4" t="s">
        <v>327</v>
      </c>
      <c r="E67" s="4" t="s">
        <v>328</v>
      </c>
      <c r="F67" s="4" t="s">
        <v>15</v>
      </c>
      <c r="G67" s="6">
        <v>1.5</v>
      </c>
      <c r="H67" s="8">
        <v>60</v>
      </c>
      <c r="I67" s="9"/>
      <c r="J67" s="11" t="str">
        <f>IF(I67 &gt; 0, G67 * I67, "")</f>
        <v>0</v>
      </c>
    </row>
    <row r="68" spans="1:10">
      <c r="A68" s="3" t="s">
        <v>329</v>
      </c>
      <c r="B68" s="4" t="s">
        <v>330</v>
      </c>
      <c r="C68" s="4" t="s">
        <v>331</v>
      </c>
      <c r="D68" s="4" t="s">
        <v>332</v>
      </c>
      <c r="E68" s="4" t="s">
        <v>333</v>
      </c>
      <c r="F68" s="4" t="s">
        <v>15</v>
      </c>
      <c r="G68" s="6">
        <v>1.5</v>
      </c>
      <c r="H68" s="8">
        <v>61</v>
      </c>
      <c r="I68" s="9"/>
      <c r="J68" s="11" t="str">
        <f>IF(I68 &gt; 0, G68 * I68, "")</f>
        <v>0</v>
      </c>
    </row>
    <row r="69" spans="1:10">
      <c r="A69" s="3" t="s">
        <v>334</v>
      </c>
      <c r="B69" s="4" t="s">
        <v>335</v>
      </c>
      <c r="C69" s="4" t="s">
        <v>336</v>
      </c>
      <c r="D69" s="4" t="s">
        <v>332</v>
      </c>
      <c r="E69" s="4" t="s">
        <v>333</v>
      </c>
      <c r="F69" s="4" t="s">
        <v>198</v>
      </c>
      <c r="G69" s="6">
        <v>2.0</v>
      </c>
      <c r="H69" s="8">
        <v>415</v>
      </c>
      <c r="I69" s="9"/>
      <c r="J69" s="11" t="str">
        <f>IF(I69 &gt; 0, G69 * I69, "")</f>
        <v>0</v>
      </c>
    </row>
    <row r="70" spans="1:10">
      <c r="A70" s="3" t="s">
        <v>337</v>
      </c>
      <c r="B70" s="4" t="s">
        <v>338</v>
      </c>
      <c r="C70" s="4" t="s">
        <v>338</v>
      </c>
      <c r="D70" s="4" t="s">
        <v>339</v>
      </c>
      <c r="E70" s="4" t="s">
        <v>340</v>
      </c>
      <c r="F70" s="4" t="s">
        <v>198</v>
      </c>
      <c r="G70" s="6">
        <v>6.5</v>
      </c>
      <c r="H70" s="8">
        <v>97</v>
      </c>
      <c r="I70" s="9"/>
      <c r="J70" s="11" t="str">
        <f>IF(I70 &gt; 0, G70 * I70, "")</f>
        <v>0</v>
      </c>
    </row>
    <row r="71" spans="1:10">
      <c r="A71" s="3" t="s">
        <v>341</v>
      </c>
      <c r="B71" s="4" t="s">
        <v>342</v>
      </c>
      <c r="C71" s="4" t="s">
        <v>343</v>
      </c>
      <c r="D71" s="4" t="s">
        <v>344</v>
      </c>
      <c r="E71" s="4" t="s">
        <v>345</v>
      </c>
      <c r="F71" s="4" t="s">
        <v>15</v>
      </c>
      <c r="G71" s="6">
        <v>1.0</v>
      </c>
      <c r="H71" s="8">
        <v>50</v>
      </c>
      <c r="I71" s="9"/>
      <c r="J71" s="11" t="str">
        <f>IF(I71 &gt; 0, G71 * I71, "")</f>
        <v>0</v>
      </c>
    </row>
    <row r="72" spans="1:10">
      <c r="A72" s="3" t="s">
        <v>346</v>
      </c>
      <c r="B72" s="4" t="s">
        <v>347</v>
      </c>
      <c r="C72" s="4" t="s">
        <v>348</v>
      </c>
      <c r="D72" s="4" t="s">
        <v>349</v>
      </c>
      <c r="E72" s="4" t="s">
        <v>350</v>
      </c>
      <c r="F72" s="4" t="s">
        <v>15</v>
      </c>
      <c r="G72" s="6">
        <v>2.0</v>
      </c>
      <c r="H72" s="8">
        <v>68</v>
      </c>
      <c r="I72" s="9"/>
      <c r="J72" s="11" t="str">
        <f>IF(I72 &gt; 0, G72 * I72, "")</f>
        <v>0</v>
      </c>
    </row>
    <row r="73" spans="1:10">
      <c r="A73" s="3" t="s">
        <v>351</v>
      </c>
      <c r="B73" s="4" t="s">
        <v>352</v>
      </c>
      <c r="C73" s="4" t="s">
        <v>353</v>
      </c>
      <c r="D73" s="4" t="s">
        <v>354</v>
      </c>
      <c r="E73" s="4" t="s">
        <v>355</v>
      </c>
      <c r="F73" s="4" t="s">
        <v>15</v>
      </c>
      <c r="G73" s="6">
        <v>2.5</v>
      </c>
      <c r="H73" s="8">
        <v>102</v>
      </c>
      <c r="I73" s="9"/>
      <c r="J73" s="11" t="str">
        <f>IF(I73 &gt; 0, G73 * I73, "")</f>
        <v>0</v>
      </c>
    </row>
    <row r="74" spans="1:10">
      <c r="A74" s="3" t="s">
        <v>356</v>
      </c>
      <c r="B74" s="4" t="s">
        <v>357</v>
      </c>
      <c r="C74" s="4" t="s">
        <v>358</v>
      </c>
      <c r="D74" s="4" t="s">
        <v>359</v>
      </c>
      <c r="E74" s="4" t="s">
        <v>359</v>
      </c>
      <c r="F74" s="4" t="s">
        <v>15</v>
      </c>
      <c r="G74" s="6">
        <v>3.5</v>
      </c>
      <c r="H74" s="8">
        <v>138</v>
      </c>
      <c r="I74" s="9"/>
      <c r="J74" s="11" t="str">
        <f>IF(I74 &gt; 0, G74 * I74, "")</f>
        <v>0</v>
      </c>
    </row>
    <row r="75" spans="1:10">
      <c r="A75" s="3" t="s">
        <v>360</v>
      </c>
      <c r="B75" s="4" t="s">
        <v>361</v>
      </c>
      <c r="C75" s="4" t="s">
        <v>362</v>
      </c>
      <c r="D75" s="4" t="s">
        <v>363</v>
      </c>
      <c r="E75" s="4" t="s">
        <v>364</v>
      </c>
      <c r="F75" s="4" t="s">
        <v>15</v>
      </c>
      <c r="G75" s="6">
        <v>4.0</v>
      </c>
      <c r="H75" s="8">
        <v>150</v>
      </c>
      <c r="I75" s="9"/>
      <c r="J75" s="11" t="str">
        <f>IF(I75 &gt; 0, G75 * I75, "")</f>
        <v>0</v>
      </c>
    </row>
    <row r="76" spans="1:10">
      <c r="A76" s="3" t="s">
        <v>365</v>
      </c>
      <c r="B76" s="4" t="s">
        <v>361</v>
      </c>
      <c r="C76" s="4" t="s">
        <v>362</v>
      </c>
      <c r="D76" s="4" t="s">
        <v>363</v>
      </c>
      <c r="E76" s="4" t="s">
        <v>364</v>
      </c>
      <c r="F76" s="4" t="s">
        <v>15</v>
      </c>
      <c r="G76" s="6">
        <v>4.0</v>
      </c>
      <c r="H76" s="8">
        <v>81</v>
      </c>
      <c r="I76" s="9"/>
      <c r="J76" s="11" t="str">
        <f>IF(I76 &gt; 0, G76 * I76, "")</f>
        <v>0</v>
      </c>
    </row>
    <row r="77" spans="1:10">
      <c r="A77" s="3" t="s">
        <v>366</v>
      </c>
      <c r="B77" s="4" t="s">
        <v>367</v>
      </c>
      <c r="C77" s="4" t="s">
        <v>368</v>
      </c>
      <c r="D77" s="4" t="s">
        <v>369</v>
      </c>
      <c r="E77" s="4" t="s">
        <v>370</v>
      </c>
      <c r="F77" s="4" t="s">
        <v>15</v>
      </c>
      <c r="G77" s="6">
        <v>3.5</v>
      </c>
      <c r="H77" s="8">
        <v>54</v>
      </c>
      <c r="I77" s="9"/>
      <c r="J77" s="11" t="str">
        <f>IF(I77 &gt; 0, G77 * I77, "")</f>
        <v>0</v>
      </c>
    </row>
    <row r="78" spans="1:10">
      <c r="A78" s="3" t="s">
        <v>371</v>
      </c>
      <c r="B78" s="4" t="s">
        <v>372</v>
      </c>
      <c r="C78" s="4" t="s">
        <v>373</v>
      </c>
      <c r="D78" s="4" t="s">
        <v>374</v>
      </c>
      <c r="E78" s="4" t="s">
        <v>375</v>
      </c>
      <c r="F78" s="4" t="s">
        <v>15</v>
      </c>
      <c r="G78" s="6">
        <v>2.0</v>
      </c>
      <c r="H78" s="8">
        <v>97</v>
      </c>
      <c r="I78" s="9"/>
      <c r="J78" s="11" t="str">
        <f>IF(I78 &gt; 0, G78 * I78, "")</f>
        <v>0</v>
      </c>
    </row>
    <row r="79" spans="1:10">
      <c r="A79" s="3" t="s">
        <v>376</v>
      </c>
      <c r="B79" s="4" t="s">
        <v>377</v>
      </c>
      <c r="C79" s="4" t="s">
        <v>378</v>
      </c>
      <c r="D79" s="4" t="s">
        <v>374</v>
      </c>
      <c r="E79" s="4" t="s">
        <v>379</v>
      </c>
      <c r="F79" s="4" t="s">
        <v>15</v>
      </c>
      <c r="G79" s="6">
        <v>1.0</v>
      </c>
      <c r="H79" s="8">
        <v>99</v>
      </c>
      <c r="I79" s="9"/>
      <c r="J79" s="11" t="str">
        <f>IF(I79 &gt; 0, G79 * I79, "")</f>
        <v>0</v>
      </c>
    </row>
    <row r="80" spans="1:10">
      <c r="A80" s="3" t="s">
        <v>380</v>
      </c>
      <c r="B80" s="4" t="s">
        <v>381</v>
      </c>
      <c r="C80" s="4" t="s">
        <v>382</v>
      </c>
      <c r="D80" s="4" t="s">
        <v>383</v>
      </c>
      <c r="E80" s="4" t="s">
        <v>384</v>
      </c>
      <c r="F80" s="4" t="s">
        <v>15</v>
      </c>
      <c r="G80" s="6">
        <v>1.0</v>
      </c>
      <c r="H80" s="8">
        <v>72</v>
      </c>
      <c r="I80" s="9"/>
      <c r="J80" s="11" t="str">
        <f>IF(I80 &gt; 0, G80 * I80, "")</f>
        <v>0</v>
      </c>
    </row>
    <row r="81" spans="1:10">
      <c r="A81" s="3" t="s">
        <v>385</v>
      </c>
      <c r="B81" s="4" t="s">
        <v>386</v>
      </c>
      <c r="C81" s="4" t="s">
        <v>387</v>
      </c>
      <c r="D81" s="4" t="s">
        <v>388</v>
      </c>
      <c r="E81" s="4" t="s">
        <v>389</v>
      </c>
      <c r="F81" s="4" t="s">
        <v>15</v>
      </c>
      <c r="G81" s="6">
        <v>2.5</v>
      </c>
      <c r="H81" s="8">
        <v>52</v>
      </c>
      <c r="I81" s="9"/>
      <c r="J81" s="11" t="str">
        <f>IF(I81 &gt; 0, G81 * I81, "")</f>
        <v>0</v>
      </c>
    </row>
    <row r="82" spans="1:10">
      <c r="A82" s="3" t="s">
        <v>390</v>
      </c>
      <c r="B82" s="4" t="s">
        <v>391</v>
      </c>
      <c r="C82" s="4" t="s">
        <v>392</v>
      </c>
      <c r="D82" s="4" t="s">
        <v>393</v>
      </c>
      <c r="E82" s="4" t="s">
        <v>394</v>
      </c>
      <c r="F82" s="4" t="s">
        <v>15</v>
      </c>
      <c r="G82" s="6">
        <v>4.5</v>
      </c>
      <c r="H82" s="8">
        <v>68</v>
      </c>
      <c r="I82" s="9"/>
      <c r="J82" s="11" t="str">
        <f>IF(I82 &gt; 0, G82 * I82, "")</f>
        <v>0</v>
      </c>
    </row>
    <row r="83" spans="1:10">
      <c r="A83" s="3" t="s">
        <v>395</v>
      </c>
      <c r="B83" s="4" t="s">
        <v>396</v>
      </c>
      <c r="C83" s="4" t="s">
        <v>397</v>
      </c>
      <c r="D83" s="4" t="s">
        <v>398</v>
      </c>
      <c r="E83" s="4" t="s">
        <v>399</v>
      </c>
      <c r="F83" s="4" t="s">
        <v>15</v>
      </c>
      <c r="G83" s="6">
        <v>1.5</v>
      </c>
      <c r="H83" s="8">
        <v>174</v>
      </c>
      <c r="I83" s="9"/>
      <c r="J83" s="11" t="str">
        <f>IF(I83 &gt; 0, G83 * I83, "")</f>
        <v>0</v>
      </c>
    </row>
    <row r="84" spans="1:10">
      <c r="A84" s="3" t="s">
        <v>400</v>
      </c>
      <c r="B84" s="4" t="s">
        <v>401</v>
      </c>
      <c r="C84" s="4" t="s">
        <v>402</v>
      </c>
      <c r="D84" s="4" t="s">
        <v>403</v>
      </c>
      <c r="E84" s="4" t="s">
        <v>404</v>
      </c>
      <c r="F84" s="4" t="s">
        <v>15</v>
      </c>
      <c r="G84" s="6">
        <v>1.5</v>
      </c>
      <c r="H84" s="8">
        <v>50</v>
      </c>
      <c r="I84" s="9"/>
      <c r="J84" s="11" t="str">
        <f>IF(I84 &gt; 0, G84 * I84, "")</f>
        <v>0</v>
      </c>
    </row>
    <row r="85" spans="1:10">
      <c r="A85" s="3" t="s">
        <v>405</v>
      </c>
      <c r="B85" s="4" t="s">
        <v>406</v>
      </c>
      <c r="C85" s="4" t="s">
        <v>407</v>
      </c>
      <c r="D85" s="4" t="s">
        <v>408</v>
      </c>
      <c r="E85" s="4" t="s">
        <v>409</v>
      </c>
      <c r="F85" s="4" t="s">
        <v>15</v>
      </c>
      <c r="G85" s="6">
        <v>1.0</v>
      </c>
      <c r="H85" s="8">
        <v>50</v>
      </c>
      <c r="I85" s="9"/>
      <c r="J85" s="11" t="str">
        <f>IF(I85 &gt; 0, G85 * I85, "")</f>
        <v>0</v>
      </c>
    </row>
    <row r="86" spans="1:10">
      <c r="A86" s="3" t="s">
        <v>410</v>
      </c>
      <c r="B86" s="4" t="s">
        <v>411</v>
      </c>
      <c r="C86" s="4" t="s">
        <v>412</v>
      </c>
      <c r="D86" s="4" t="s">
        <v>413</v>
      </c>
      <c r="E86" s="4" t="s">
        <v>414</v>
      </c>
      <c r="F86" s="4" t="s">
        <v>15</v>
      </c>
      <c r="G86" s="6">
        <v>1.5</v>
      </c>
      <c r="H86" s="8">
        <v>100</v>
      </c>
      <c r="I86" s="9"/>
      <c r="J86" s="11" t="str">
        <f>IF(I86 &gt; 0, G86 * I86, "")</f>
        <v>0</v>
      </c>
    </row>
    <row r="87" spans="1:10">
      <c r="A87" s="3" t="s">
        <v>415</v>
      </c>
      <c r="B87" s="4" t="s">
        <v>416</v>
      </c>
      <c r="C87" s="4" t="s">
        <v>417</v>
      </c>
      <c r="D87" s="4" t="s">
        <v>418</v>
      </c>
      <c r="E87" s="4" t="s">
        <v>419</v>
      </c>
      <c r="F87" s="4" t="s">
        <v>15</v>
      </c>
      <c r="G87" s="6">
        <v>3.5</v>
      </c>
      <c r="H87" s="8">
        <v>97</v>
      </c>
      <c r="I87" s="9"/>
      <c r="J87" s="11" t="str">
        <f>IF(I87 &gt; 0, G87 * I87, "")</f>
        <v>0</v>
      </c>
    </row>
    <row r="88" spans="1:10">
      <c r="A88" s="3" t="s">
        <v>420</v>
      </c>
      <c r="B88" s="4" t="s">
        <v>421</v>
      </c>
      <c r="C88" s="4" t="s">
        <v>422</v>
      </c>
      <c r="D88" s="4" t="s">
        <v>423</v>
      </c>
      <c r="E88" s="4" t="s">
        <v>424</v>
      </c>
      <c r="F88" s="4" t="s">
        <v>15</v>
      </c>
      <c r="G88" s="6">
        <v>2.0</v>
      </c>
      <c r="H88" s="8">
        <v>92</v>
      </c>
      <c r="I88" s="9"/>
      <c r="J88" s="11" t="str">
        <f>IF(I88 &gt; 0, G88 * I88, "")</f>
        <v>0</v>
      </c>
    </row>
    <row r="89" spans="1:10">
      <c r="A89" s="3" t="s">
        <v>425</v>
      </c>
      <c r="B89" s="4" t="s">
        <v>426</v>
      </c>
      <c r="C89" s="4" t="s">
        <v>427</v>
      </c>
      <c r="D89" s="4" t="s">
        <v>428</v>
      </c>
      <c r="E89" s="4" t="s">
        <v>429</v>
      </c>
      <c r="F89" s="4" t="s">
        <v>15</v>
      </c>
      <c r="G89" s="6">
        <v>3.0</v>
      </c>
      <c r="H89" s="8">
        <v>73</v>
      </c>
      <c r="I89" s="9"/>
      <c r="J89" s="11" t="str">
        <f>IF(I89 &gt; 0, G89 * I89, "")</f>
        <v>0</v>
      </c>
    </row>
    <row r="90" spans="1:10">
      <c r="A90" s="3" t="s">
        <v>430</v>
      </c>
      <c r="B90" s="4" t="s">
        <v>431</v>
      </c>
      <c r="C90" s="4" t="s">
        <v>432</v>
      </c>
      <c r="D90" s="4" t="s">
        <v>433</v>
      </c>
      <c r="E90" s="4" t="s">
        <v>434</v>
      </c>
      <c r="F90" s="4" t="s">
        <v>15</v>
      </c>
      <c r="G90" s="6">
        <v>1.5</v>
      </c>
      <c r="H90" s="8">
        <v>75</v>
      </c>
      <c r="I90" s="9"/>
      <c r="J90" s="11" t="str">
        <f>IF(I90 &gt; 0, G90 * I90, "")</f>
        <v>0</v>
      </c>
    </row>
    <row r="91" spans="1:10">
      <c r="A91" s="3" t="s">
        <v>435</v>
      </c>
      <c r="B91" s="4" t="s">
        <v>436</v>
      </c>
      <c r="C91" s="4" t="s">
        <v>437</v>
      </c>
      <c r="D91" s="4" t="s">
        <v>438</v>
      </c>
      <c r="E91" s="4" t="s">
        <v>438</v>
      </c>
      <c r="F91" s="4" t="s">
        <v>15</v>
      </c>
      <c r="G91" s="6">
        <v>2.0</v>
      </c>
      <c r="H91" s="8">
        <v>90</v>
      </c>
      <c r="I91" s="9"/>
      <c r="J91" s="11" t="str">
        <f>IF(I91 &gt; 0, G91 * I91, "")</f>
        <v>0</v>
      </c>
    </row>
    <row r="92" spans="1:10">
      <c r="A92" s="3" t="s">
        <v>439</v>
      </c>
      <c r="B92" s="4" t="s">
        <v>440</v>
      </c>
      <c r="C92" s="4" t="s">
        <v>441</v>
      </c>
      <c r="D92" s="4" t="s">
        <v>442</v>
      </c>
      <c r="E92" s="4" t="s">
        <v>443</v>
      </c>
      <c r="F92" s="4" t="s">
        <v>15</v>
      </c>
      <c r="G92" s="6">
        <v>3.0</v>
      </c>
      <c r="H92" s="8">
        <v>66</v>
      </c>
      <c r="I92" s="9"/>
      <c r="J92" s="11" t="str">
        <f>IF(I92 &gt; 0, G92 * I92, "")</f>
        <v>0</v>
      </c>
    </row>
    <row r="93" spans="1:10">
      <c r="A93" s="3" t="s">
        <v>444</v>
      </c>
      <c r="B93" s="4" t="s">
        <v>445</v>
      </c>
      <c r="C93" s="4" t="s">
        <v>446</v>
      </c>
      <c r="D93" s="4" t="s">
        <v>447</v>
      </c>
      <c r="E93" s="4" t="s">
        <v>448</v>
      </c>
      <c r="F93" s="4" t="s">
        <v>15</v>
      </c>
      <c r="G93" s="6">
        <v>2.0</v>
      </c>
      <c r="H93" s="8">
        <v>122</v>
      </c>
      <c r="I93" s="9"/>
      <c r="J93" s="11" t="str">
        <f>IF(I93 &gt; 0, G93 * I93, "")</f>
        <v>0</v>
      </c>
    </row>
    <row r="94" spans="1:10">
      <c r="A94" s="3" t="s">
        <v>449</v>
      </c>
      <c r="B94" s="4" t="s">
        <v>450</v>
      </c>
      <c r="C94" s="4" t="s">
        <v>451</v>
      </c>
      <c r="D94" s="4" t="s">
        <v>452</v>
      </c>
      <c r="E94" s="4" t="s">
        <v>453</v>
      </c>
      <c r="F94" s="4" t="s">
        <v>15</v>
      </c>
      <c r="G94" s="6">
        <v>2.0</v>
      </c>
      <c r="H94" s="8">
        <v>77</v>
      </c>
      <c r="I94" s="9"/>
      <c r="J94" s="11" t="str">
        <f>IF(I94 &gt; 0, G94 * I94, "")</f>
        <v>0</v>
      </c>
    </row>
    <row r="95" spans="1:10">
      <c r="A95" s="3" t="s">
        <v>454</v>
      </c>
      <c r="B95" s="4" t="s">
        <v>455</v>
      </c>
      <c r="C95" s="4" t="s">
        <v>456</v>
      </c>
      <c r="D95" s="4" t="s">
        <v>457</v>
      </c>
      <c r="E95" s="4" t="s">
        <v>458</v>
      </c>
      <c r="F95" s="4" t="s">
        <v>15</v>
      </c>
      <c r="G95" s="6">
        <v>1.5</v>
      </c>
      <c r="H95" s="8">
        <v>64</v>
      </c>
      <c r="I95" s="9"/>
      <c r="J95" s="11" t="str">
        <f>IF(I95 &gt; 0, G95 * I95, "")</f>
        <v>0</v>
      </c>
    </row>
    <row r="96" spans="1:10">
      <c r="A96" s="3" t="s">
        <v>459</v>
      </c>
      <c r="B96" s="4" t="s">
        <v>460</v>
      </c>
      <c r="C96" s="4" t="s">
        <v>461</v>
      </c>
      <c r="D96" s="4" t="s">
        <v>462</v>
      </c>
      <c r="E96" s="4" t="s">
        <v>463</v>
      </c>
      <c r="F96" s="4" t="s">
        <v>15</v>
      </c>
      <c r="G96" s="6">
        <v>4.0</v>
      </c>
      <c r="H96" s="8">
        <v>94</v>
      </c>
      <c r="I96" s="9"/>
      <c r="J96" s="11" t="str">
        <f>IF(I96 &gt; 0, G96 * I96, "")</f>
        <v>0</v>
      </c>
    </row>
    <row r="97" spans="1:10">
      <c r="A97" s="3" t="s">
        <v>464</v>
      </c>
      <c r="B97" s="4" t="s">
        <v>465</v>
      </c>
      <c r="C97" s="4" t="s">
        <v>466</v>
      </c>
      <c r="D97" s="4" t="s">
        <v>467</v>
      </c>
      <c r="E97" s="4" t="s">
        <v>468</v>
      </c>
      <c r="F97" s="4" t="s">
        <v>469</v>
      </c>
      <c r="G97" s="6">
        <v>1.5</v>
      </c>
      <c r="H97" s="8">
        <v>96</v>
      </c>
      <c r="I97" s="9"/>
      <c r="J97" s="11" t="str">
        <f>IF(I97 &gt; 0, G97 * I97, "")</f>
        <v>0</v>
      </c>
    </row>
    <row r="98" spans="1:10">
      <c r="A98" s="3" t="s">
        <v>470</v>
      </c>
      <c r="B98" s="4" t="s">
        <v>471</v>
      </c>
      <c r="C98" s="4" t="s">
        <v>472</v>
      </c>
      <c r="D98" s="4" t="s">
        <v>467</v>
      </c>
      <c r="E98" s="4" t="s">
        <v>473</v>
      </c>
      <c r="F98" s="4" t="s">
        <v>469</v>
      </c>
      <c r="G98" s="6">
        <v>2.5</v>
      </c>
      <c r="H98" s="8">
        <v>92</v>
      </c>
      <c r="I98" s="9"/>
      <c r="J98" s="11" t="str">
        <f>IF(I98 &gt; 0, G98 * I98, "")</f>
        <v>0</v>
      </c>
    </row>
    <row r="99" spans="1:10">
      <c r="A99" s="3" t="s">
        <v>474</v>
      </c>
      <c r="B99" s="4" t="s">
        <v>475</v>
      </c>
      <c r="C99" s="4" t="s">
        <v>476</v>
      </c>
      <c r="D99" s="4" t="s">
        <v>477</v>
      </c>
      <c r="E99" s="4" t="s">
        <v>478</v>
      </c>
      <c r="F99" s="4" t="s">
        <v>15</v>
      </c>
      <c r="G99" s="6">
        <v>2.5</v>
      </c>
      <c r="H99" s="8">
        <v>62</v>
      </c>
      <c r="I99" s="9"/>
      <c r="J99" s="11" t="str">
        <f>IF(I99 &gt; 0, G99 * I99, "")</f>
        <v>0</v>
      </c>
    </row>
    <row r="100" spans="1:10">
      <c r="A100" s="3" t="s">
        <v>479</v>
      </c>
      <c r="B100" s="4" t="s">
        <v>480</v>
      </c>
      <c r="C100" s="4" t="s">
        <v>481</v>
      </c>
      <c r="D100" s="4" t="s">
        <v>482</v>
      </c>
      <c r="E100" s="4" t="s">
        <v>483</v>
      </c>
      <c r="F100" s="4" t="s">
        <v>15</v>
      </c>
      <c r="G100" s="6">
        <v>1.0</v>
      </c>
      <c r="H100" s="8">
        <v>106</v>
      </c>
      <c r="I100" s="9"/>
      <c r="J100" s="11" t="str">
        <f>IF(I100 &gt; 0, G100 * I100, "")</f>
        <v>0</v>
      </c>
    </row>
    <row r="101" spans="1:10">
      <c r="A101" s="3" t="s">
        <v>484</v>
      </c>
      <c r="B101" s="4" t="s">
        <v>485</v>
      </c>
      <c r="C101" s="4" t="s">
        <v>486</v>
      </c>
      <c r="D101" s="4" t="s">
        <v>487</v>
      </c>
      <c r="E101" s="4" t="s">
        <v>488</v>
      </c>
      <c r="F101" s="4" t="s">
        <v>15</v>
      </c>
      <c r="G101" s="6">
        <v>2.5</v>
      </c>
      <c r="H101" s="8">
        <v>112</v>
      </c>
      <c r="I101" s="9"/>
      <c r="J101" s="11" t="str">
        <f>IF(I101 &gt; 0, G101 * I101, "")</f>
        <v>0</v>
      </c>
    </row>
    <row r="102" spans="1:10">
      <c r="A102" s="3" t="s">
        <v>489</v>
      </c>
      <c r="B102" s="4" t="s">
        <v>490</v>
      </c>
      <c r="C102" s="4" t="s">
        <v>491</v>
      </c>
      <c r="D102" s="4" t="s">
        <v>492</v>
      </c>
      <c r="E102" s="4" t="s">
        <v>493</v>
      </c>
      <c r="F102" s="4" t="s">
        <v>15</v>
      </c>
      <c r="G102" s="6">
        <v>2.5</v>
      </c>
      <c r="H102" s="8">
        <v>64</v>
      </c>
      <c r="I102" s="9"/>
      <c r="J102" s="11" t="str">
        <f>IF(I102 &gt; 0, G102 * I102, "")</f>
        <v>0</v>
      </c>
    </row>
    <row r="103" spans="1:10">
      <c r="A103" s="3" t="s">
        <v>494</v>
      </c>
      <c r="B103" s="4" t="s">
        <v>495</v>
      </c>
      <c r="C103" s="4"/>
      <c r="D103" s="4" t="s">
        <v>496</v>
      </c>
      <c r="E103" s="4" t="s">
        <v>497</v>
      </c>
      <c r="F103" s="4" t="s">
        <v>15</v>
      </c>
      <c r="G103" s="6">
        <v>4.0</v>
      </c>
      <c r="H103" s="8">
        <v>60</v>
      </c>
      <c r="I103" s="9"/>
      <c r="J103" s="11" t="str">
        <f>IF(I103 &gt; 0, G103 * I103, "")</f>
        <v>0</v>
      </c>
    </row>
    <row r="104" spans="1:10">
      <c r="A104" s="3" t="s">
        <v>498</v>
      </c>
      <c r="B104" s="4" t="s">
        <v>499</v>
      </c>
      <c r="C104" s="4" t="s">
        <v>500</v>
      </c>
      <c r="D104" s="4" t="s">
        <v>501</v>
      </c>
      <c r="E104" s="4" t="s">
        <v>502</v>
      </c>
      <c r="F104" s="4" t="s">
        <v>15</v>
      </c>
      <c r="G104" s="6">
        <v>2.5</v>
      </c>
      <c r="H104" s="8">
        <v>50</v>
      </c>
      <c r="I104" s="9"/>
      <c r="J104" s="11" t="str">
        <f>IF(I104 &gt; 0, G104 * I104, "")</f>
        <v>0</v>
      </c>
    </row>
    <row r="105" spans="1:10">
      <c r="A105" s="3" t="s">
        <v>503</v>
      </c>
      <c r="B105" s="4" t="s">
        <v>504</v>
      </c>
      <c r="C105" s="4" t="s">
        <v>504</v>
      </c>
      <c r="D105" s="4" t="s">
        <v>505</v>
      </c>
      <c r="E105" s="4" t="s">
        <v>506</v>
      </c>
      <c r="F105" s="4" t="s">
        <v>15</v>
      </c>
      <c r="G105" s="6">
        <v>3.5</v>
      </c>
      <c r="H105" s="8">
        <v>100</v>
      </c>
      <c r="I105" s="9"/>
      <c r="J105" s="11" t="str">
        <f>IF(I105 &gt; 0, G105 * I105, "")</f>
        <v>0</v>
      </c>
    </row>
    <row r="106" spans="1:10">
      <c r="A106" s="3" t="s">
        <v>507</v>
      </c>
      <c r="B106" s="4" t="s">
        <v>508</v>
      </c>
      <c r="C106" s="4" t="s">
        <v>508</v>
      </c>
      <c r="D106" s="4" t="s">
        <v>505</v>
      </c>
      <c r="E106" s="4" t="s">
        <v>509</v>
      </c>
      <c r="F106" s="4" t="s">
        <v>198</v>
      </c>
      <c r="G106" s="6">
        <v>6.5</v>
      </c>
      <c r="H106" s="8">
        <v>68</v>
      </c>
      <c r="I106" s="9"/>
      <c r="J106" s="11" t="str">
        <f>IF(I106 &gt; 0, G106 * I106, "")</f>
        <v>0</v>
      </c>
    </row>
    <row r="107" spans="1:10">
      <c r="A107" s="3" t="s">
        <v>510</v>
      </c>
      <c r="B107" s="4" t="s">
        <v>511</v>
      </c>
      <c r="C107" s="4" t="s">
        <v>512</v>
      </c>
      <c r="D107" s="4" t="s">
        <v>513</v>
      </c>
      <c r="E107" s="4" t="s">
        <v>514</v>
      </c>
      <c r="F107" s="4" t="s">
        <v>198</v>
      </c>
      <c r="G107" s="6">
        <v>2.0</v>
      </c>
      <c r="H107" s="8">
        <v>72</v>
      </c>
      <c r="I107" s="9"/>
      <c r="J107" s="11" t="str">
        <f>IF(I107 &gt; 0, G107 * I107, "")</f>
        <v>0</v>
      </c>
    </row>
    <row r="108" spans="1:10">
      <c r="A108" s="3" t="s">
        <v>515</v>
      </c>
      <c r="B108" s="4" t="s">
        <v>516</v>
      </c>
      <c r="C108" s="4" t="s">
        <v>517</v>
      </c>
      <c r="D108" s="4" t="s">
        <v>518</v>
      </c>
      <c r="E108" s="4" t="s">
        <v>519</v>
      </c>
      <c r="F108" s="4" t="s">
        <v>15</v>
      </c>
      <c r="G108" s="6">
        <v>3.5</v>
      </c>
      <c r="H108" s="8">
        <v>198</v>
      </c>
      <c r="I108" s="9"/>
      <c r="J108" s="11" t="str">
        <f>IF(I108 &gt; 0, G108 * I108, "")</f>
        <v>0</v>
      </c>
    </row>
    <row r="109" spans="1:10">
      <c r="A109" s="3" t="s">
        <v>520</v>
      </c>
      <c r="B109" s="4" t="s">
        <v>521</v>
      </c>
      <c r="C109" s="4" t="s">
        <v>522</v>
      </c>
      <c r="D109" s="4" t="s">
        <v>523</v>
      </c>
      <c r="E109" s="4" t="s">
        <v>524</v>
      </c>
      <c r="F109" s="4" t="s">
        <v>15</v>
      </c>
      <c r="G109" s="6">
        <v>1.0</v>
      </c>
      <c r="H109" s="8">
        <v>51</v>
      </c>
      <c r="I109" s="9"/>
      <c r="J109" s="11" t="str">
        <f>IF(I109 &gt; 0, G109 * I109, "")</f>
        <v>0</v>
      </c>
    </row>
    <row r="110" spans="1:10">
      <c r="A110" s="3" t="s">
        <v>525</v>
      </c>
      <c r="B110" s="4" t="s">
        <v>526</v>
      </c>
      <c r="C110" s="4" t="s">
        <v>527</v>
      </c>
      <c r="D110" s="4" t="s">
        <v>528</v>
      </c>
      <c r="E110" s="4" t="s">
        <v>529</v>
      </c>
      <c r="F110" s="4" t="s">
        <v>15</v>
      </c>
      <c r="G110" s="6">
        <v>1.5</v>
      </c>
      <c r="H110" s="8">
        <v>81</v>
      </c>
      <c r="I110" s="9"/>
      <c r="J110" s="11" t="str">
        <f>IF(I110 &gt; 0, G110 * I110, "")</f>
        <v>0</v>
      </c>
    </row>
    <row r="111" spans="1:10">
      <c r="A111" s="3" t="s">
        <v>530</v>
      </c>
      <c r="B111" s="4" t="s">
        <v>531</v>
      </c>
      <c r="C111" s="4" t="s">
        <v>532</v>
      </c>
      <c r="D111" s="4" t="s">
        <v>533</v>
      </c>
      <c r="E111" s="4" t="s">
        <v>534</v>
      </c>
      <c r="F111" s="4" t="s">
        <v>15</v>
      </c>
      <c r="G111" s="6">
        <v>3.5</v>
      </c>
      <c r="H111" s="8">
        <v>288</v>
      </c>
      <c r="I111" s="9"/>
      <c r="J111" s="11" t="str">
        <f>IF(I111 &gt; 0, G111 * I111, "")</f>
        <v>0</v>
      </c>
    </row>
    <row r="112" spans="1:10">
      <c r="A112" s="3" t="s">
        <v>535</v>
      </c>
      <c r="B112" s="4" t="s">
        <v>536</v>
      </c>
      <c r="C112" s="4" t="s">
        <v>537</v>
      </c>
      <c r="D112" s="4" t="s">
        <v>538</v>
      </c>
      <c r="E112" s="4" t="s">
        <v>539</v>
      </c>
      <c r="F112" s="4" t="s">
        <v>15</v>
      </c>
      <c r="G112" s="6">
        <v>2.0</v>
      </c>
      <c r="H112" s="8">
        <v>83</v>
      </c>
      <c r="I112" s="9"/>
      <c r="J112" s="11" t="str">
        <f>IF(I112 &gt; 0, G112 * I112, "")</f>
        <v>0</v>
      </c>
    </row>
    <row r="113" spans="1:10">
      <c r="A113" s="3" t="s">
        <v>540</v>
      </c>
      <c r="B113" s="4" t="s">
        <v>541</v>
      </c>
      <c r="C113" s="4" t="s">
        <v>542</v>
      </c>
      <c r="D113" s="4" t="s">
        <v>543</v>
      </c>
      <c r="E113" s="4" t="s">
        <v>544</v>
      </c>
      <c r="F113" s="4" t="s">
        <v>469</v>
      </c>
      <c r="G113" s="6">
        <v>2.0</v>
      </c>
      <c r="H113" s="8">
        <v>70</v>
      </c>
      <c r="I113" s="9"/>
      <c r="J113" s="11" t="str">
        <f>IF(I113 &gt; 0, G113 * I113, "")</f>
        <v>0</v>
      </c>
    </row>
    <row r="114" spans="1:10">
      <c r="A114" s="3" t="s">
        <v>545</v>
      </c>
      <c r="B114" s="4" t="s">
        <v>546</v>
      </c>
      <c r="C114" s="4" t="s">
        <v>542</v>
      </c>
      <c r="D114" s="4" t="s">
        <v>543</v>
      </c>
      <c r="E114" s="4" t="s">
        <v>544</v>
      </c>
      <c r="F114" s="4" t="s">
        <v>469</v>
      </c>
      <c r="G114" s="6">
        <v>2.0</v>
      </c>
      <c r="H114" s="8">
        <v>240</v>
      </c>
      <c r="I114" s="9"/>
      <c r="J114" s="11" t="str">
        <f>IF(I114 &gt; 0, G114 * I114, "")</f>
        <v>0</v>
      </c>
    </row>
    <row r="115" spans="1:10">
      <c r="A115" s="3" t="s">
        <v>547</v>
      </c>
      <c r="B115" s="4" t="s">
        <v>548</v>
      </c>
      <c r="C115" s="4" t="s">
        <v>549</v>
      </c>
      <c r="D115" s="4" t="s">
        <v>550</v>
      </c>
      <c r="E115" s="4" t="s">
        <v>551</v>
      </c>
      <c r="F115" s="4" t="s">
        <v>15</v>
      </c>
      <c r="G115" s="6">
        <v>2.5</v>
      </c>
      <c r="H115" s="8">
        <v>75</v>
      </c>
      <c r="I115" s="9"/>
      <c r="J115" s="11" t="str">
        <f>IF(I115 &gt; 0, G115 * I115, "")</f>
        <v>0</v>
      </c>
    </row>
    <row r="116" spans="1:10">
      <c r="A116" s="3" t="s">
        <v>552</v>
      </c>
      <c r="B116" s="4" t="s">
        <v>553</v>
      </c>
      <c r="C116" s="4" t="s">
        <v>554</v>
      </c>
      <c r="D116" s="4" t="s">
        <v>555</v>
      </c>
      <c r="E116" s="4" t="s">
        <v>556</v>
      </c>
      <c r="F116" s="4" t="s">
        <v>15</v>
      </c>
      <c r="G116" s="6">
        <v>1.5</v>
      </c>
      <c r="H116" s="8">
        <v>85</v>
      </c>
      <c r="I116" s="9"/>
      <c r="J116" s="11" t="str">
        <f>IF(I116 &gt; 0, G116 * I116, "")</f>
        <v>0</v>
      </c>
    </row>
    <row r="117" spans="1:10">
      <c r="A117" s="3" t="s">
        <v>557</v>
      </c>
      <c r="B117" s="4" t="s">
        <v>558</v>
      </c>
      <c r="C117" s="4" t="s">
        <v>559</v>
      </c>
      <c r="D117" s="4" t="s">
        <v>560</v>
      </c>
      <c r="E117" s="4" t="s">
        <v>561</v>
      </c>
      <c r="F117" s="4" t="s">
        <v>15</v>
      </c>
      <c r="G117" s="6">
        <v>1.5</v>
      </c>
      <c r="H117" s="8">
        <v>151</v>
      </c>
      <c r="I117" s="9"/>
      <c r="J117" s="11" t="str">
        <f>IF(I117 &gt; 0, G117 * I117, "")</f>
        <v>0</v>
      </c>
    </row>
    <row r="118" spans="1:10">
      <c r="A118" s="3" t="s">
        <v>562</v>
      </c>
      <c r="B118" s="4" t="s">
        <v>563</v>
      </c>
      <c r="C118" s="4" t="s">
        <v>564</v>
      </c>
      <c r="D118" s="4" t="s">
        <v>565</v>
      </c>
      <c r="E118" s="4" t="s">
        <v>566</v>
      </c>
      <c r="F118" s="4" t="s">
        <v>15</v>
      </c>
      <c r="G118" s="6">
        <v>1.5</v>
      </c>
      <c r="H118" s="8">
        <v>54</v>
      </c>
      <c r="I118" s="9"/>
      <c r="J118" s="11" t="str">
        <f>IF(I118 &gt; 0, G118 * I118, "")</f>
        <v>0</v>
      </c>
    </row>
    <row r="119" spans="1:10">
      <c r="A119" s="3" t="s">
        <v>567</v>
      </c>
      <c r="B119" s="4" t="s">
        <v>568</v>
      </c>
      <c r="C119" s="4" t="s">
        <v>569</v>
      </c>
      <c r="D119" s="4" t="s">
        <v>570</v>
      </c>
      <c r="E119" s="4" t="s">
        <v>571</v>
      </c>
      <c r="F119" s="4" t="s">
        <v>15</v>
      </c>
      <c r="G119" s="6">
        <v>2.0</v>
      </c>
      <c r="H119" s="8">
        <v>50</v>
      </c>
      <c r="I119" s="9"/>
      <c r="J119" s="11" t="str">
        <f>IF(I119 &gt; 0, G119 * I119, "")</f>
        <v>0</v>
      </c>
    </row>
    <row r="120" spans="1:10">
      <c r="A120" s="3" t="s">
        <v>572</v>
      </c>
      <c r="B120" s="4" t="s">
        <v>573</v>
      </c>
      <c r="C120" s="4" t="s">
        <v>574</v>
      </c>
      <c r="D120" s="4" t="s">
        <v>575</v>
      </c>
      <c r="E120" s="4" t="s">
        <v>576</v>
      </c>
      <c r="F120" s="4" t="s">
        <v>15</v>
      </c>
      <c r="G120" s="6">
        <v>2.5</v>
      </c>
      <c r="H120" s="8">
        <v>54</v>
      </c>
      <c r="I120" s="9"/>
      <c r="J120" s="11" t="str">
        <f>IF(I120 &gt; 0, G120 * I120, "")</f>
        <v>0</v>
      </c>
    </row>
    <row r="121" spans="1:10">
      <c r="A121" s="3" t="s">
        <v>577</v>
      </c>
      <c r="B121" s="4" t="s">
        <v>578</v>
      </c>
      <c r="C121" s="4" t="s">
        <v>579</v>
      </c>
      <c r="D121" s="4" t="s">
        <v>580</v>
      </c>
      <c r="E121" s="4" t="s">
        <v>580</v>
      </c>
      <c r="F121" s="4" t="s">
        <v>15</v>
      </c>
      <c r="G121" s="6">
        <v>1.0</v>
      </c>
      <c r="H121" s="8">
        <v>78</v>
      </c>
      <c r="I121" s="9"/>
      <c r="J121" s="11" t="str">
        <f>IF(I121 &gt; 0, G121 * I121, "")</f>
        <v>0</v>
      </c>
    </row>
    <row r="122" spans="1:10">
      <c r="A122" s="3" t="s">
        <v>581</v>
      </c>
      <c r="B122" s="4" t="s">
        <v>582</v>
      </c>
      <c r="C122" s="4"/>
      <c r="D122" s="4" t="s">
        <v>583</v>
      </c>
      <c r="E122" s="4" t="s">
        <v>584</v>
      </c>
      <c r="F122" s="4" t="s">
        <v>15</v>
      </c>
      <c r="G122" s="6">
        <v>2.5</v>
      </c>
      <c r="H122" s="8">
        <v>88</v>
      </c>
      <c r="I122" s="9"/>
      <c r="J122" s="11" t="str">
        <f>IF(I122 &gt; 0, G122 * I122, "")</f>
        <v>0</v>
      </c>
    </row>
    <row r="123" spans="1:10">
      <c r="A123" s="3" t="s">
        <v>585</v>
      </c>
      <c r="B123" s="4" t="s">
        <v>586</v>
      </c>
      <c r="C123" s="4" t="s">
        <v>587</v>
      </c>
      <c r="D123" s="4" t="s">
        <v>583</v>
      </c>
      <c r="E123" s="4" t="s">
        <v>588</v>
      </c>
      <c r="F123" s="4" t="s">
        <v>589</v>
      </c>
      <c r="G123" s="6">
        <v>5.0</v>
      </c>
      <c r="H123" s="8">
        <v>91</v>
      </c>
      <c r="I123" s="9"/>
      <c r="J123" s="11" t="str">
        <f>IF(I123 &gt; 0, G123 * I123, "")</f>
        <v>0</v>
      </c>
    </row>
    <row r="124" spans="1:10">
      <c r="A124" s="3" t="s">
        <v>590</v>
      </c>
      <c r="B124" s="4" t="s">
        <v>591</v>
      </c>
      <c r="C124" s="4" t="s">
        <v>592</v>
      </c>
      <c r="D124" s="4" t="s">
        <v>583</v>
      </c>
      <c r="E124" s="4" t="s">
        <v>593</v>
      </c>
      <c r="F124" s="4" t="s">
        <v>15</v>
      </c>
      <c r="G124" s="6">
        <v>3.0</v>
      </c>
      <c r="H124" s="8">
        <v>66</v>
      </c>
      <c r="I124" s="9"/>
      <c r="J124" s="11" t="str">
        <f>IF(I124 &gt; 0, G124 * I124, "")</f>
        <v>0</v>
      </c>
    </row>
    <row r="125" spans="1:10">
      <c r="A125" s="3" t="s">
        <v>594</v>
      </c>
      <c r="B125" s="4" t="s">
        <v>595</v>
      </c>
      <c r="C125" s="4" t="s">
        <v>596</v>
      </c>
      <c r="D125" s="4" t="s">
        <v>583</v>
      </c>
      <c r="E125" s="4" t="s">
        <v>597</v>
      </c>
      <c r="F125" s="4" t="s">
        <v>15</v>
      </c>
      <c r="G125" s="6">
        <v>1.0</v>
      </c>
      <c r="H125" s="8">
        <v>92</v>
      </c>
      <c r="I125" s="9"/>
      <c r="J125" s="11" t="str">
        <f>IF(I125 &gt; 0, G125 * I125, "")</f>
        <v>0</v>
      </c>
    </row>
    <row r="126" spans="1:10">
      <c r="A126" s="3" t="s">
        <v>598</v>
      </c>
      <c r="B126" s="4" t="s">
        <v>599</v>
      </c>
      <c r="C126" s="4" t="s">
        <v>600</v>
      </c>
      <c r="D126" s="4" t="s">
        <v>583</v>
      </c>
      <c r="E126" s="4" t="s">
        <v>601</v>
      </c>
      <c r="F126" s="4" t="s">
        <v>15</v>
      </c>
      <c r="G126" s="6">
        <v>3.0</v>
      </c>
      <c r="H126" s="8">
        <v>70</v>
      </c>
      <c r="I126" s="9"/>
      <c r="J126" s="11" t="str">
        <f>IF(I126 &gt; 0, G126 * I126, "")</f>
        <v>0</v>
      </c>
    </row>
    <row r="127" spans="1:10">
      <c r="A127" s="3" t="s">
        <v>602</v>
      </c>
      <c r="B127" s="4" t="s">
        <v>603</v>
      </c>
      <c r="C127" s="4" t="s">
        <v>604</v>
      </c>
      <c r="D127" s="4" t="s">
        <v>583</v>
      </c>
      <c r="E127" s="4" t="s">
        <v>605</v>
      </c>
      <c r="F127" s="4" t="s">
        <v>198</v>
      </c>
      <c r="G127" s="6">
        <v>2.5</v>
      </c>
      <c r="H127" s="8">
        <v>73</v>
      </c>
      <c r="I127" s="9"/>
      <c r="J127" s="11" t="str">
        <f>IF(I127 &gt; 0, G127 * I127, "")</f>
        <v>0</v>
      </c>
    </row>
    <row r="128" spans="1:10">
      <c r="A128" s="3" t="s">
        <v>606</v>
      </c>
      <c r="B128" s="4" t="s">
        <v>607</v>
      </c>
      <c r="C128" s="4" t="s">
        <v>608</v>
      </c>
      <c r="D128" s="4" t="s">
        <v>609</v>
      </c>
      <c r="E128" s="4" t="s">
        <v>610</v>
      </c>
      <c r="F128" s="4" t="s">
        <v>15</v>
      </c>
      <c r="G128" s="6">
        <v>2.0</v>
      </c>
      <c r="H128" s="8">
        <v>74</v>
      </c>
      <c r="I128" s="9"/>
      <c r="J128" s="11" t="str">
        <f>IF(I128 &gt; 0, G128 * I128, "")</f>
        <v>0</v>
      </c>
    </row>
    <row r="129" spans="1:10">
      <c r="A129" s="3" t="s">
        <v>611</v>
      </c>
      <c r="B129" s="4" t="s">
        <v>612</v>
      </c>
      <c r="C129" s="4" t="s">
        <v>613</v>
      </c>
      <c r="D129" s="4" t="s">
        <v>609</v>
      </c>
      <c r="E129" s="4" t="s">
        <v>614</v>
      </c>
      <c r="F129" s="4" t="s">
        <v>15</v>
      </c>
      <c r="G129" s="6">
        <v>3.5</v>
      </c>
      <c r="H129" s="8">
        <v>55</v>
      </c>
      <c r="I129" s="9"/>
      <c r="J129" s="11" t="str">
        <f>IF(I129 &gt; 0, G129 * I129, "")</f>
        <v>0</v>
      </c>
    </row>
    <row r="130" spans="1:10">
      <c r="A130" s="3" t="s">
        <v>615</v>
      </c>
      <c r="B130" s="4" t="s">
        <v>616</v>
      </c>
      <c r="C130" s="4" t="s">
        <v>617</v>
      </c>
      <c r="D130" s="4" t="s">
        <v>618</v>
      </c>
      <c r="E130" s="4" t="s">
        <v>619</v>
      </c>
      <c r="F130" s="4" t="s">
        <v>15</v>
      </c>
      <c r="G130" s="6">
        <v>1.0</v>
      </c>
      <c r="H130" s="8">
        <v>124</v>
      </c>
      <c r="I130" s="9"/>
      <c r="J130" s="11" t="str">
        <f>IF(I130 &gt; 0, G130 * I130, "")</f>
        <v>0</v>
      </c>
    </row>
  </sheetData>
  <sheetProtection sheet="1" formatCells="0" formatColumns="0" formatRows="0" sort="0" autoFilter="0"/>
  <autoFilter ref="A1:J130"/>
  <dataValidations count="6">
    <dataValidation type="custom" errorStyle="stop" operator="between" allowBlank="0" showDropDown="1" showInputMessage="0" showErrorMessage="1" error="Price column cannot be edited." sqref="G2:G130">
      <formula1>=AND(G2="",G2&lt;&gt;"")</formula1>
    </dataValidation>
    <dataValidation type="custom" errorStyle="stop" operator="between" allowBlank="0" showDropDown="1" showInputMessage="0" showErrorMessage="1" error="Quantity column cannot be edited." sqref="H2:H130">
      <formula1>=AND(H2="",H2&lt;&gt;"")</formula1>
    </dataValidation>
    <dataValidation type="custom" errorStyle="stop" operator="between" allowBlank="0" showDropDown="1" showInputMessage="0" showErrorMessage="1" error="This field calculates the subtotal, please don't edit it." sqref="J2:J130">
      <formula1>=AND(J2="",J2&lt;&gt;"")</formula1>
    </dataValidation>
    <dataValidation type="custom" errorStyle="stop" operator="between" allowBlank="0" showDropDown="1" showInputMessage="0" showErrorMessage="1" error="Price column cannot be edited." sqref="G2">
      <formula1>=AND(G2="",G2&lt;&gt;"")</formula1>
    </dataValidation>
    <dataValidation type="custom" errorStyle="stop" operator="between" allowBlank="0" showDropDown="1" showInputMessage="0" showErrorMessage="1" error="Quantity column cannot be edited." sqref="H2">
      <formula1>=AND(H2="",H2&lt;&gt;"")</formula1>
    </dataValidation>
    <dataValidation type="custom" errorStyle="stop" operator="between" allowBlank="0" showDropDown="1" showInputMessage="0" showErrorMessage="1" error="This field calculates the subtotal, please don't edit it." sqref="J2">
      <formula1>=AND(J2="",J2&lt;&gt;"")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188"/>
  <sheetViews>
    <sheetView tabSelected="0" workbookViewId="0" showGridLines="true" showRowColHeaders="1">
      <pane ySplit="1" topLeftCell="A2" activePane="bottomLeft" state="frozen"/>
      <selection pane="bottomLeft" activeCell="B1" sqref="B1"/>
    </sheetView>
  </sheetViews>
  <sheetFormatPr defaultRowHeight="14.4" outlineLevelRow="0" outlineLevelCol="0"/>
  <cols>
    <col min="1" max="1" width="24" hidden="true" customWidth="true" style="0"/>
    <col min="2" max="2" width="15" customWidth="true" style="0"/>
    <col min="3" max="3" width="20" customWidth="true" style="0"/>
    <col min="4" max="4" width="24" customWidth="true" style="0"/>
    <col min="5" max="5" width="24" customWidth="true" style="0"/>
    <col min="6" max="6" width="11" customWidth="true" style="0"/>
    <col min="7" max="7" width="12" customWidth="true" style="1"/>
    <col min="8" max="8" width="12" customWidth="true" style="0"/>
    <col min="9" max="9" width="12" customWidth="true" style="0"/>
    <col min="10" max="10" width="12" hidden="true" customWidth="true" style="12"/>
  </cols>
  <sheetData>
    <row r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" t="s">
        <v>6</v>
      </c>
      <c r="H1" s="7" t="s">
        <v>7</v>
      </c>
      <c r="I1" s="7" t="s">
        <v>8</v>
      </c>
      <c r="J1" s="10" t="s">
        <v>9</v>
      </c>
    </row>
    <row r="2" spans="1:10">
      <c r="A2" s="3" t="s">
        <v>620</v>
      </c>
      <c r="B2" s="4" t="s">
        <v>621</v>
      </c>
      <c r="C2" s="4" t="s">
        <v>622</v>
      </c>
      <c r="D2" s="4" t="s">
        <v>623</v>
      </c>
      <c r="E2" s="4" t="s">
        <v>133</v>
      </c>
      <c r="F2" s="4" t="s">
        <v>624</v>
      </c>
      <c r="G2" s="6">
        <v>5.5</v>
      </c>
      <c r="H2" s="8">
        <v>33</v>
      </c>
      <c r="I2" s="9"/>
      <c r="J2" s="11" t="str">
        <f>IF(I2 &gt; 0, G2 * I2, "")</f>
        <v>0</v>
      </c>
    </row>
    <row r="3" spans="1:10">
      <c r="A3" s="3" t="s">
        <v>625</v>
      </c>
      <c r="B3" s="4" t="s">
        <v>626</v>
      </c>
      <c r="C3" s="4" t="s">
        <v>627</v>
      </c>
      <c r="D3" s="4" t="s">
        <v>628</v>
      </c>
      <c r="E3" s="4" t="s">
        <v>629</v>
      </c>
      <c r="F3" s="4" t="s">
        <v>630</v>
      </c>
      <c r="G3" s="6">
        <v>2.0</v>
      </c>
      <c r="H3" s="8">
        <v>23</v>
      </c>
      <c r="I3" s="9"/>
      <c r="J3" s="11" t="str">
        <f>IF(I3 &gt; 0, G3 * I3, "")</f>
        <v>0</v>
      </c>
    </row>
    <row r="4" spans="1:10">
      <c r="A4" s="3" t="s">
        <v>631</v>
      </c>
      <c r="B4" s="4" t="s">
        <v>632</v>
      </c>
      <c r="C4" s="4" t="s">
        <v>633</v>
      </c>
      <c r="D4" s="4" t="s">
        <v>628</v>
      </c>
      <c r="E4" s="4" t="s">
        <v>634</v>
      </c>
      <c r="F4" s="4" t="s">
        <v>635</v>
      </c>
      <c r="G4" s="6">
        <v>8.5</v>
      </c>
      <c r="H4" s="8">
        <v>29</v>
      </c>
      <c r="I4" s="9"/>
      <c r="J4" s="11" t="str">
        <f>IF(I4 &gt; 0, G4 * I4, "")</f>
        <v>0</v>
      </c>
    </row>
    <row r="5" spans="1:10">
      <c r="A5" s="3" t="s">
        <v>636</v>
      </c>
      <c r="B5" s="4" t="s">
        <v>637</v>
      </c>
      <c r="C5" s="4" t="s">
        <v>638</v>
      </c>
      <c r="D5" s="4" t="s">
        <v>639</v>
      </c>
      <c r="E5" s="4" t="s">
        <v>640</v>
      </c>
      <c r="F5" s="4" t="s">
        <v>641</v>
      </c>
      <c r="G5" s="6">
        <v>1.5</v>
      </c>
      <c r="H5" s="8">
        <v>30</v>
      </c>
      <c r="I5" s="9"/>
      <c r="J5" s="11" t="str">
        <f>IF(I5 &gt; 0, G5 * I5, "")</f>
        <v>0</v>
      </c>
    </row>
    <row r="6" spans="1:10">
      <c r="A6" s="3" t="s">
        <v>642</v>
      </c>
      <c r="B6" s="4"/>
      <c r="C6" s="4" t="s">
        <v>643</v>
      </c>
      <c r="D6" s="4" t="s">
        <v>644</v>
      </c>
      <c r="E6" s="4" t="s">
        <v>645</v>
      </c>
      <c r="F6" s="4" t="s">
        <v>630</v>
      </c>
      <c r="G6" s="6">
        <v>1.5</v>
      </c>
      <c r="H6" s="8">
        <v>31</v>
      </c>
      <c r="I6" s="9"/>
      <c r="J6" s="11" t="str">
        <f>IF(I6 &gt; 0, G6 * I6, "")</f>
        <v>0</v>
      </c>
    </row>
    <row r="7" spans="1:10">
      <c r="A7" s="3" t="s">
        <v>646</v>
      </c>
      <c r="B7" s="4" t="s">
        <v>647</v>
      </c>
      <c r="C7" s="4" t="s">
        <v>648</v>
      </c>
      <c r="D7" s="4" t="s">
        <v>649</v>
      </c>
      <c r="E7" s="4" t="s">
        <v>650</v>
      </c>
      <c r="F7" s="4" t="s">
        <v>624</v>
      </c>
      <c r="G7" s="6">
        <v>5.0</v>
      </c>
      <c r="H7" s="8">
        <v>44</v>
      </c>
      <c r="I7" s="9"/>
      <c r="J7" s="11" t="str">
        <f>IF(I7 &gt; 0, G7 * I7, "")</f>
        <v>0</v>
      </c>
    </row>
    <row r="8" spans="1:10">
      <c r="A8" s="3" t="s">
        <v>651</v>
      </c>
      <c r="B8" s="4" t="s">
        <v>652</v>
      </c>
      <c r="C8" s="4" t="s">
        <v>653</v>
      </c>
      <c r="D8" s="4" t="s">
        <v>654</v>
      </c>
      <c r="E8" s="4" t="s">
        <v>655</v>
      </c>
      <c r="F8" s="4" t="s">
        <v>641</v>
      </c>
      <c r="G8" s="6">
        <v>1.5</v>
      </c>
      <c r="H8" s="8">
        <v>21</v>
      </c>
      <c r="I8" s="9"/>
      <c r="J8" s="11" t="str">
        <f>IF(I8 &gt; 0, G8 * I8, "")</f>
        <v>0</v>
      </c>
    </row>
    <row r="9" spans="1:10">
      <c r="A9" s="3" t="s">
        <v>656</v>
      </c>
      <c r="B9" s="4" t="s">
        <v>657</v>
      </c>
      <c r="C9" s="4" t="s">
        <v>658</v>
      </c>
      <c r="D9" s="4" t="s">
        <v>659</v>
      </c>
      <c r="E9" s="4" t="s">
        <v>660</v>
      </c>
      <c r="F9" s="4" t="s">
        <v>630</v>
      </c>
      <c r="G9" s="6">
        <v>2.0</v>
      </c>
      <c r="H9" s="8">
        <v>25</v>
      </c>
      <c r="I9" s="9"/>
      <c r="J9" s="11" t="str">
        <f>IF(I9 &gt; 0, G9 * I9, "")</f>
        <v>0</v>
      </c>
    </row>
    <row r="10" spans="1:10">
      <c r="A10" s="3" t="s">
        <v>661</v>
      </c>
      <c r="B10" s="4" t="s">
        <v>662</v>
      </c>
      <c r="C10" s="4" t="s">
        <v>663</v>
      </c>
      <c r="D10" s="4" t="s">
        <v>664</v>
      </c>
      <c r="E10" s="4" t="s">
        <v>665</v>
      </c>
      <c r="F10" s="4" t="s">
        <v>624</v>
      </c>
      <c r="G10" s="6">
        <v>4.0</v>
      </c>
      <c r="H10" s="8">
        <v>22</v>
      </c>
      <c r="I10" s="9"/>
      <c r="J10" s="11" t="str">
        <f>IF(I10 &gt; 0, G10 * I10, "")</f>
        <v>0</v>
      </c>
    </row>
    <row r="11" spans="1:10">
      <c r="A11" s="3" t="s">
        <v>666</v>
      </c>
      <c r="B11" s="4" t="s">
        <v>667</v>
      </c>
      <c r="C11" s="4" t="s">
        <v>668</v>
      </c>
      <c r="D11" s="4" t="s">
        <v>669</v>
      </c>
      <c r="E11" s="4" t="s">
        <v>670</v>
      </c>
      <c r="F11" s="4" t="s">
        <v>624</v>
      </c>
      <c r="G11" s="6">
        <v>2.5</v>
      </c>
      <c r="H11" s="8">
        <v>21</v>
      </c>
      <c r="I11" s="9"/>
      <c r="J11" s="11" t="str">
        <f>IF(I11 &gt; 0, G11 * I11, "")</f>
        <v>0</v>
      </c>
    </row>
    <row r="12" spans="1:10">
      <c r="A12" s="3" t="s">
        <v>671</v>
      </c>
      <c r="B12" s="4" t="s">
        <v>672</v>
      </c>
      <c r="C12" s="4" t="s">
        <v>673</v>
      </c>
      <c r="D12" s="4" t="s">
        <v>674</v>
      </c>
      <c r="E12" s="4" t="s">
        <v>675</v>
      </c>
      <c r="F12" s="4" t="s">
        <v>630</v>
      </c>
      <c r="G12" s="6">
        <v>2.5</v>
      </c>
      <c r="H12" s="8">
        <v>20</v>
      </c>
      <c r="I12" s="9"/>
      <c r="J12" s="11" t="str">
        <f>IF(I12 &gt; 0, G12 * I12, "")</f>
        <v>0</v>
      </c>
    </row>
    <row r="13" spans="1:10">
      <c r="A13" s="3" t="s">
        <v>676</v>
      </c>
      <c r="B13" s="4" t="s">
        <v>677</v>
      </c>
      <c r="C13" s="4" t="s">
        <v>678</v>
      </c>
      <c r="D13" s="4" t="s">
        <v>679</v>
      </c>
      <c r="E13" s="4" t="s">
        <v>680</v>
      </c>
      <c r="F13" s="4" t="s">
        <v>641</v>
      </c>
      <c r="G13" s="6">
        <v>1.5</v>
      </c>
      <c r="H13" s="8">
        <v>84</v>
      </c>
      <c r="I13" s="9"/>
      <c r="J13" s="11" t="str">
        <f>IF(I13 &gt; 0, G13 * I13, "")</f>
        <v>0</v>
      </c>
    </row>
    <row r="14" spans="1:10">
      <c r="A14" s="3" t="s">
        <v>681</v>
      </c>
      <c r="B14" s="4" t="s">
        <v>682</v>
      </c>
      <c r="C14" s="4" t="s">
        <v>683</v>
      </c>
      <c r="D14" s="4" t="s">
        <v>684</v>
      </c>
      <c r="E14" s="4" t="s">
        <v>685</v>
      </c>
      <c r="F14" s="4" t="s">
        <v>641</v>
      </c>
      <c r="G14" s="6">
        <v>2.0</v>
      </c>
      <c r="H14" s="8">
        <v>72</v>
      </c>
      <c r="I14" s="9"/>
      <c r="J14" s="11" t="str">
        <f>IF(I14 &gt; 0, G14 * I14, "")</f>
        <v>0</v>
      </c>
    </row>
    <row r="15" spans="1:10">
      <c r="A15" s="3" t="s">
        <v>686</v>
      </c>
      <c r="B15" s="4"/>
      <c r="C15" s="4" t="s">
        <v>687</v>
      </c>
      <c r="D15" s="4" t="s">
        <v>688</v>
      </c>
      <c r="E15" s="4" t="s">
        <v>689</v>
      </c>
      <c r="F15" s="4" t="s">
        <v>630</v>
      </c>
      <c r="G15" s="6">
        <v>1.5</v>
      </c>
      <c r="H15" s="8">
        <v>37</v>
      </c>
      <c r="I15" s="9"/>
      <c r="J15" s="11" t="str">
        <f>IF(I15 &gt; 0, G15 * I15, "")</f>
        <v>0</v>
      </c>
    </row>
    <row r="16" spans="1:10">
      <c r="A16" s="3" t="s">
        <v>690</v>
      </c>
      <c r="B16" s="4" t="s">
        <v>691</v>
      </c>
      <c r="C16" s="4" t="s">
        <v>692</v>
      </c>
      <c r="D16" s="4" t="s">
        <v>693</v>
      </c>
      <c r="E16" s="4" t="s">
        <v>694</v>
      </c>
      <c r="F16" s="4" t="s">
        <v>630</v>
      </c>
      <c r="G16" s="6">
        <v>5.0</v>
      </c>
      <c r="H16" s="8">
        <v>21</v>
      </c>
      <c r="I16" s="9"/>
      <c r="J16" s="11" t="str">
        <f>IF(I16 &gt; 0, G16 * I16, "")</f>
        <v>0</v>
      </c>
    </row>
    <row r="17" spans="1:10">
      <c r="A17" s="3" t="s">
        <v>695</v>
      </c>
      <c r="B17" s="4" t="s">
        <v>696</v>
      </c>
      <c r="C17" s="4" t="s">
        <v>697</v>
      </c>
      <c r="D17" s="4" t="s">
        <v>698</v>
      </c>
      <c r="E17" s="4" t="s">
        <v>698</v>
      </c>
      <c r="F17" s="4" t="s">
        <v>630</v>
      </c>
      <c r="G17" s="6">
        <v>1.5</v>
      </c>
      <c r="H17" s="8">
        <v>34</v>
      </c>
      <c r="I17" s="9"/>
      <c r="J17" s="11" t="str">
        <f>IF(I17 &gt; 0, G17 * I17, "")</f>
        <v>0</v>
      </c>
    </row>
    <row r="18" spans="1:10">
      <c r="A18" s="3" t="s">
        <v>699</v>
      </c>
      <c r="B18" s="4" t="s">
        <v>700</v>
      </c>
      <c r="C18" s="4" t="s">
        <v>701</v>
      </c>
      <c r="D18" s="4" t="s">
        <v>702</v>
      </c>
      <c r="E18" s="4" t="s">
        <v>703</v>
      </c>
      <c r="F18" s="4" t="s">
        <v>630</v>
      </c>
      <c r="G18" s="6">
        <v>1.0</v>
      </c>
      <c r="H18" s="8">
        <v>58</v>
      </c>
      <c r="I18" s="9"/>
      <c r="J18" s="11" t="str">
        <f>IF(I18 &gt; 0, G18 * I18, "")</f>
        <v>0</v>
      </c>
    </row>
    <row r="19" spans="1:10">
      <c r="A19" s="3" t="s">
        <v>704</v>
      </c>
      <c r="B19" s="4" t="s">
        <v>705</v>
      </c>
      <c r="C19" s="4" t="s">
        <v>706</v>
      </c>
      <c r="D19" s="4" t="s">
        <v>707</v>
      </c>
      <c r="E19" s="4" t="s">
        <v>708</v>
      </c>
      <c r="F19" s="4" t="s">
        <v>630</v>
      </c>
      <c r="G19" s="6">
        <v>5.0</v>
      </c>
      <c r="H19" s="8">
        <v>44</v>
      </c>
      <c r="I19" s="9"/>
      <c r="J19" s="11" t="str">
        <f>IF(I19 &gt; 0, G19 * I19, "")</f>
        <v>0</v>
      </c>
    </row>
    <row r="20" spans="1:10">
      <c r="A20" s="3" t="s">
        <v>709</v>
      </c>
      <c r="B20" s="4" t="s">
        <v>710</v>
      </c>
      <c r="C20" s="4" t="s">
        <v>711</v>
      </c>
      <c r="D20" s="4" t="s">
        <v>712</v>
      </c>
      <c r="E20" s="4" t="s">
        <v>713</v>
      </c>
      <c r="F20" s="4" t="s">
        <v>630</v>
      </c>
      <c r="G20" s="6">
        <v>2.0</v>
      </c>
      <c r="H20" s="8">
        <v>40</v>
      </c>
      <c r="I20" s="9"/>
      <c r="J20" s="11" t="str">
        <f>IF(I20 &gt; 0, G20 * I20, "")</f>
        <v>0</v>
      </c>
    </row>
    <row r="21" spans="1:10">
      <c r="A21" s="3" t="s">
        <v>714</v>
      </c>
      <c r="B21" s="4"/>
      <c r="C21" s="4" t="s">
        <v>715</v>
      </c>
      <c r="D21" s="4" t="s">
        <v>716</v>
      </c>
      <c r="E21" s="4" t="s">
        <v>717</v>
      </c>
      <c r="F21" s="4" t="s">
        <v>630</v>
      </c>
      <c r="G21" s="6">
        <v>1.0</v>
      </c>
      <c r="H21" s="8">
        <v>21</v>
      </c>
      <c r="I21" s="9"/>
      <c r="J21" s="11" t="str">
        <f>IF(I21 &gt; 0, G21 * I21, "")</f>
        <v>0</v>
      </c>
    </row>
    <row r="22" spans="1:10">
      <c r="A22" s="3" t="s">
        <v>718</v>
      </c>
      <c r="B22" s="4" t="s">
        <v>719</v>
      </c>
      <c r="C22" s="4" t="s">
        <v>720</v>
      </c>
      <c r="D22" s="4" t="s">
        <v>721</v>
      </c>
      <c r="E22" s="4" t="s">
        <v>722</v>
      </c>
      <c r="F22" s="4" t="s">
        <v>624</v>
      </c>
      <c r="G22" s="6">
        <v>6.0</v>
      </c>
      <c r="H22" s="8">
        <v>26</v>
      </c>
      <c r="I22" s="9"/>
      <c r="J22" s="11" t="str">
        <f>IF(I22 &gt; 0, G22 * I22, "")</f>
        <v>0</v>
      </c>
    </row>
    <row r="23" spans="1:10">
      <c r="A23" s="3" t="s">
        <v>723</v>
      </c>
      <c r="B23" s="4" t="s">
        <v>724</v>
      </c>
      <c r="C23" s="4" t="s">
        <v>725</v>
      </c>
      <c r="D23" s="4" t="s">
        <v>726</v>
      </c>
      <c r="E23" s="4" t="s">
        <v>727</v>
      </c>
      <c r="F23" s="4" t="s">
        <v>624</v>
      </c>
      <c r="G23" s="6">
        <v>8.0</v>
      </c>
      <c r="H23" s="8">
        <v>28</v>
      </c>
      <c r="I23" s="9"/>
      <c r="J23" s="11" t="str">
        <f>IF(I23 &gt; 0, G23 * I23, "")</f>
        <v>0</v>
      </c>
    </row>
    <row r="24" spans="1:10">
      <c r="A24" s="3" t="s">
        <v>728</v>
      </c>
      <c r="B24" s="4" t="s">
        <v>729</v>
      </c>
      <c r="C24" s="4" t="s">
        <v>730</v>
      </c>
      <c r="D24" s="4" t="s">
        <v>208</v>
      </c>
      <c r="E24" s="4" t="s">
        <v>731</v>
      </c>
      <c r="F24" s="4" t="s">
        <v>624</v>
      </c>
      <c r="G24" s="6">
        <v>7.5</v>
      </c>
      <c r="H24" s="8">
        <v>24</v>
      </c>
      <c r="I24" s="9"/>
      <c r="J24" s="11" t="str">
        <f>IF(I24 &gt; 0, G24 * I24, "")</f>
        <v>0</v>
      </c>
    </row>
    <row r="25" spans="1:10">
      <c r="A25" s="3" t="s">
        <v>732</v>
      </c>
      <c r="B25" s="4" t="s">
        <v>733</v>
      </c>
      <c r="C25" s="4" t="s">
        <v>734</v>
      </c>
      <c r="D25" s="4" t="s">
        <v>735</v>
      </c>
      <c r="E25" s="4" t="s">
        <v>736</v>
      </c>
      <c r="F25" s="4" t="s">
        <v>624</v>
      </c>
      <c r="G25" s="6">
        <v>5.0</v>
      </c>
      <c r="H25" s="8">
        <v>78</v>
      </c>
      <c r="I25" s="9"/>
      <c r="J25" s="11" t="str">
        <f>IF(I25 &gt; 0, G25 * I25, "")</f>
        <v>0</v>
      </c>
    </row>
    <row r="26" spans="1:10">
      <c r="A26" s="3" t="s">
        <v>737</v>
      </c>
      <c r="B26" s="4" t="s">
        <v>738</v>
      </c>
      <c r="C26" s="4" t="s">
        <v>739</v>
      </c>
      <c r="D26" s="4" t="s">
        <v>740</v>
      </c>
      <c r="E26" s="4" t="s">
        <v>741</v>
      </c>
      <c r="F26" s="4" t="s">
        <v>624</v>
      </c>
      <c r="G26" s="6">
        <v>6.0</v>
      </c>
      <c r="H26" s="8">
        <v>21</v>
      </c>
      <c r="I26" s="9"/>
      <c r="J26" s="11" t="str">
        <f>IF(I26 &gt; 0, G26 * I26, "")</f>
        <v>0</v>
      </c>
    </row>
    <row r="27" spans="1:10">
      <c r="A27" s="3" t="s">
        <v>742</v>
      </c>
      <c r="B27" s="4" t="s">
        <v>743</v>
      </c>
      <c r="C27" s="4" t="s">
        <v>744</v>
      </c>
      <c r="D27" s="4" t="s">
        <v>745</v>
      </c>
      <c r="E27" s="4" t="s">
        <v>746</v>
      </c>
      <c r="F27" s="4" t="s">
        <v>624</v>
      </c>
      <c r="G27" s="6">
        <v>5.0</v>
      </c>
      <c r="H27" s="8">
        <v>22</v>
      </c>
      <c r="I27" s="9"/>
      <c r="J27" s="11" t="str">
        <f>IF(I27 &gt; 0, G27 * I27, "")</f>
        <v>0</v>
      </c>
    </row>
    <row r="28" spans="1:10">
      <c r="A28" s="3" t="s">
        <v>747</v>
      </c>
      <c r="B28" s="4" t="s">
        <v>748</v>
      </c>
      <c r="C28" s="4" t="s">
        <v>749</v>
      </c>
      <c r="D28" s="4" t="s">
        <v>750</v>
      </c>
      <c r="E28" s="4" t="s">
        <v>750</v>
      </c>
      <c r="F28" s="4" t="s">
        <v>624</v>
      </c>
      <c r="G28" s="6">
        <v>3.0</v>
      </c>
      <c r="H28" s="8">
        <v>25</v>
      </c>
      <c r="I28" s="9"/>
      <c r="J28" s="11" t="str">
        <f>IF(I28 &gt; 0, G28 * I28, "")</f>
        <v>0</v>
      </c>
    </row>
    <row r="29" spans="1:10">
      <c r="A29" s="3" t="s">
        <v>751</v>
      </c>
      <c r="B29" s="4" t="s">
        <v>752</v>
      </c>
      <c r="C29" s="4" t="s">
        <v>753</v>
      </c>
      <c r="D29" s="4" t="s">
        <v>754</v>
      </c>
      <c r="E29" s="4" t="s">
        <v>755</v>
      </c>
      <c r="F29" s="4" t="s">
        <v>630</v>
      </c>
      <c r="G29" s="6">
        <v>4.0</v>
      </c>
      <c r="H29" s="8">
        <v>22</v>
      </c>
      <c r="I29" s="9"/>
      <c r="J29" s="11" t="str">
        <f>IF(I29 &gt; 0, G29 * I29, "")</f>
        <v>0</v>
      </c>
    </row>
    <row r="30" spans="1:10">
      <c r="A30" s="3" t="s">
        <v>756</v>
      </c>
      <c r="B30" s="4" t="s">
        <v>757</v>
      </c>
      <c r="C30" s="4" t="s">
        <v>758</v>
      </c>
      <c r="D30" s="4" t="s">
        <v>759</v>
      </c>
      <c r="E30" s="4" t="s">
        <v>760</v>
      </c>
      <c r="F30" s="4" t="s">
        <v>641</v>
      </c>
      <c r="G30" s="6">
        <v>1.0</v>
      </c>
      <c r="H30" s="8">
        <v>42</v>
      </c>
      <c r="I30" s="9"/>
      <c r="J30" s="11" t="str">
        <f>IF(I30 &gt; 0, G30 * I30, "")</f>
        <v>0</v>
      </c>
    </row>
    <row r="31" spans="1:10">
      <c r="A31" s="3" t="s">
        <v>761</v>
      </c>
      <c r="B31" s="4" t="s">
        <v>762</v>
      </c>
      <c r="C31" s="4" t="s">
        <v>763</v>
      </c>
      <c r="D31" s="4" t="s">
        <v>764</v>
      </c>
      <c r="E31" s="4" t="s">
        <v>765</v>
      </c>
      <c r="F31" s="4" t="s">
        <v>641</v>
      </c>
      <c r="G31" s="6">
        <v>1.0</v>
      </c>
      <c r="H31" s="8">
        <v>32</v>
      </c>
      <c r="I31" s="9"/>
      <c r="J31" s="11" t="str">
        <f>IF(I31 &gt; 0, G31 * I31, "")</f>
        <v>0</v>
      </c>
    </row>
    <row r="32" spans="1:10">
      <c r="A32" s="3" t="s">
        <v>766</v>
      </c>
      <c r="B32" s="4" t="s">
        <v>767</v>
      </c>
      <c r="C32" s="4" t="s">
        <v>768</v>
      </c>
      <c r="D32" s="4" t="s">
        <v>769</v>
      </c>
      <c r="E32" s="4" t="s">
        <v>770</v>
      </c>
      <c r="F32" s="4" t="s">
        <v>630</v>
      </c>
      <c r="G32" s="6">
        <v>3.5</v>
      </c>
      <c r="H32" s="8">
        <v>20</v>
      </c>
      <c r="I32" s="9"/>
      <c r="J32" s="11" t="str">
        <f>IF(I32 &gt; 0, G32 * I32, "")</f>
        <v>0</v>
      </c>
    </row>
    <row r="33" spans="1:10">
      <c r="A33" s="3" t="s">
        <v>771</v>
      </c>
      <c r="B33" s="4" t="s">
        <v>772</v>
      </c>
      <c r="C33" s="4" t="s">
        <v>773</v>
      </c>
      <c r="D33" s="4" t="s">
        <v>774</v>
      </c>
      <c r="E33" s="4" t="s">
        <v>775</v>
      </c>
      <c r="F33" s="4" t="s">
        <v>624</v>
      </c>
      <c r="G33" s="6">
        <v>8.0</v>
      </c>
      <c r="H33" s="8">
        <v>50</v>
      </c>
      <c r="I33" s="9"/>
      <c r="J33" s="11" t="str">
        <f>IF(I33 &gt; 0, G33 * I33, "")</f>
        <v>0</v>
      </c>
    </row>
    <row r="34" spans="1:10">
      <c r="A34" s="3" t="s">
        <v>776</v>
      </c>
      <c r="B34" s="4" t="s">
        <v>777</v>
      </c>
      <c r="C34" s="4" t="s">
        <v>778</v>
      </c>
      <c r="D34" s="4" t="s">
        <v>779</v>
      </c>
      <c r="E34" s="4" t="s">
        <v>780</v>
      </c>
      <c r="F34" s="4" t="s">
        <v>624</v>
      </c>
      <c r="G34" s="6">
        <v>5.5</v>
      </c>
      <c r="H34" s="8">
        <v>40</v>
      </c>
      <c r="I34" s="9"/>
      <c r="J34" s="11" t="str">
        <f>IF(I34 &gt; 0, G34 * I34, "")</f>
        <v>0</v>
      </c>
    </row>
    <row r="35" spans="1:10">
      <c r="A35" s="3" t="s">
        <v>781</v>
      </c>
      <c r="B35" s="4"/>
      <c r="C35" s="4" t="s">
        <v>782</v>
      </c>
      <c r="D35" s="4" t="s">
        <v>783</v>
      </c>
      <c r="E35" s="4" t="s">
        <v>784</v>
      </c>
      <c r="F35" s="4" t="s">
        <v>630</v>
      </c>
      <c r="G35" s="6">
        <v>3.5</v>
      </c>
      <c r="H35" s="8">
        <v>21</v>
      </c>
      <c r="I35" s="9"/>
      <c r="J35" s="11" t="str">
        <f>IF(I35 &gt; 0, G35 * I35, "")</f>
        <v>0</v>
      </c>
    </row>
    <row r="36" spans="1:10">
      <c r="A36" s="3" t="s">
        <v>785</v>
      </c>
      <c r="B36" s="4"/>
      <c r="C36" s="4" t="s">
        <v>786</v>
      </c>
      <c r="D36" s="4" t="s">
        <v>787</v>
      </c>
      <c r="E36" s="4" t="s">
        <v>788</v>
      </c>
      <c r="F36" s="4" t="s">
        <v>630</v>
      </c>
      <c r="G36" s="6">
        <v>3.5</v>
      </c>
      <c r="H36" s="8">
        <v>100</v>
      </c>
      <c r="I36" s="9"/>
      <c r="J36" s="11" t="str">
        <f>IF(I36 &gt; 0, G36 * I36, "")</f>
        <v>0</v>
      </c>
    </row>
    <row r="37" spans="1:10">
      <c r="A37" s="3" t="s">
        <v>789</v>
      </c>
      <c r="B37" s="4" t="s">
        <v>790</v>
      </c>
      <c r="C37" s="4" t="s">
        <v>791</v>
      </c>
      <c r="D37" s="4" t="s">
        <v>792</v>
      </c>
      <c r="E37" s="4" t="s">
        <v>793</v>
      </c>
      <c r="F37" s="4" t="s">
        <v>641</v>
      </c>
      <c r="G37" s="6">
        <v>1.5</v>
      </c>
      <c r="H37" s="8">
        <v>132</v>
      </c>
      <c r="I37" s="9"/>
      <c r="J37" s="11" t="str">
        <f>IF(I37 &gt; 0, G37 * I37, "")</f>
        <v>0</v>
      </c>
    </row>
    <row r="38" spans="1:10">
      <c r="A38" s="3" t="s">
        <v>794</v>
      </c>
      <c r="B38" s="4" t="s">
        <v>795</v>
      </c>
      <c r="C38" s="4" t="s">
        <v>796</v>
      </c>
      <c r="D38" s="4" t="s">
        <v>797</v>
      </c>
      <c r="E38" s="4" t="s">
        <v>798</v>
      </c>
      <c r="F38" s="4" t="s">
        <v>624</v>
      </c>
      <c r="G38" s="6">
        <v>4.5</v>
      </c>
      <c r="H38" s="8">
        <v>24</v>
      </c>
      <c r="I38" s="9"/>
      <c r="J38" s="11" t="str">
        <f>IF(I38 &gt; 0, G38 * I38, "")</f>
        <v>0</v>
      </c>
    </row>
    <row r="39" spans="1:10">
      <c r="A39" s="3" t="s">
        <v>799</v>
      </c>
      <c r="B39" s="4" t="s">
        <v>800</v>
      </c>
      <c r="C39" s="4" t="s">
        <v>801</v>
      </c>
      <c r="D39" s="4" t="s">
        <v>802</v>
      </c>
      <c r="E39" s="4" t="s">
        <v>803</v>
      </c>
      <c r="F39" s="4" t="s">
        <v>641</v>
      </c>
      <c r="G39" s="6">
        <v>2.5</v>
      </c>
      <c r="H39" s="8">
        <v>111</v>
      </c>
      <c r="I39" s="9"/>
      <c r="J39" s="11" t="str">
        <f>IF(I39 &gt; 0, G39 * I39, "")</f>
        <v>0</v>
      </c>
    </row>
    <row r="40" spans="1:10">
      <c r="A40" s="3" t="s">
        <v>804</v>
      </c>
      <c r="B40" s="4"/>
      <c r="C40" s="4" t="s">
        <v>805</v>
      </c>
      <c r="D40" s="4" t="s">
        <v>806</v>
      </c>
      <c r="E40" s="4" t="s">
        <v>807</v>
      </c>
      <c r="F40" s="4" t="s">
        <v>630</v>
      </c>
      <c r="G40" s="6">
        <v>1.0</v>
      </c>
      <c r="H40" s="8">
        <v>29</v>
      </c>
      <c r="I40" s="9"/>
      <c r="J40" s="11" t="str">
        <f>IF(I40 &gt; 0, G40 * I40, "")</f>
        <v>0</v>
      </c>
    </row>
    <row r="41" spans="1:10">
      <c r="A41" s="3" t="s">
        <v>808</v>
      </c>
      <c r="B41" s="4" t="s">
        <v>809</v>
      </c>
      <c r="C41" s="4" t="s">
        <v>810</v>
      </c>
      <c r="D41" s="4" t="s">
        <v>811</v>
      </c>
      <c r="E41" s="4" t="s">
        <v>812</v>
      </c>
      <c r="F41" s="4" t="s">
        <v>624</v>
      </c>
      <c r="G41" s="6">
        <v>5.5</v>
      </c>
      <c r="H41" s="8">
        <v>20</v>
      </c>
      <c r="I41" s="9"/>
      <c r="J41" s="11" t="str">
        <f>IF(I41 &gt; 0, G41 * I41, "")</f>
        <v>0</v>
      </c>
    </row>
    <row r="42" spans="1:10">
      <c r="A42" s="3" t="s">
        <v>813</v>
      </c>
      <c r="B42" s="4"/>
      <c r="C42" s="4" t="s">
        <v>814</v>
      </c>
      <c r="D42" s="4" t="s">
        <v>815</v>
      </c>
      <c r="E42" s="4" t="s">
        <v>816</v>
      </c>
      <c r="F42" s="4" t="s">
        <v>630</v>
      </c>
      <c r="G42" s="6">
        <v>1.5</v>
      </c>
      <c r="H42" s="8">
        <v>20</v>
      </c>
      <c r="I42" s="9"/>
      <c r="J42" s="11" t="str">
        <f>IF(I42 &gt; 0, G42 * I42, "")</f>
        <v>0</v>
      </c>
    </row>
    <row r="43" spans="1:10">
      <c r="A43" s="3" t="s">
        <v>817</v>
      </c>
      <c r="B43" s="4" t="s">
        <v>818</v>
      </c>
      <c r="C43" s="4" t="s">
        <v>819</v>
      </c>
      <c r="D43" s="4" t="s">
        <v>820</v>
      </c>
      <c r="E43" s="4" t="s">
        <v>821</v>
      </c>
      <c r="F43" s="4" t="s">
        <v>641</v>
      </c>
      <c r="G43" s="6">
        <v>2.0</v>
      </c>
      <c r="H43" s="8">
        <v>100</v>
      </c>
      <c r="I43" s="9"/>
      <c r="J43" s="11" t="str">
        <f>IF(I43 &gt; 0, G43 * I43, "")</f>
        <v>0</v>
      </c>
    </row>
    <row r="44" spans="1:10">
      <c r="A44" s="3" t="s">
        <v>822</v>
      </c>
      <c r="B44" s="4"/>
      <c r="C44" s="4" t="s">
        <v>823</v>
      </c>
      <c r="D44" s="4" t="s">
        <v>824</v>
      </c>
      <c r="E44" s="4" t="s">
        <v>825</v>
      </c>
      <c r="F44" s="4" t="s">
        <v>641</v>
      </c>
      <c r="G44" s="6">
        <v>1.0</v>
      </c>
      <c r="H44" s="8">
        <v>52</v>
      </c>
      <c r="I44" s="9"/>
      <c r="J44" s="11" t="str">
        <f>IF(I44 &gt; 0, G44 * I44, "")</f>
        <v>0</v>
      </c>
    </row>
    <row r="45" spans="1:10">
      <c r="A45" s="3" t="s">
        <v>826</v>
      </c>
      <c r="B45" s="4" t="s">
        <v>827</v>
      </c>
      <c r="C45" s="4" t="s">
        <v>828</v>
      </c>
      <c r="D45" s="4" t="s">
        <v>829</v>
      </c>
      <c r="E45" s="4" t="s">
        <v>830</v>
      </c>
      <c r="F45" s="4" t="s">
        <v>630</v>
      </c>
      <c r="G45" s="6">
        <v>1.0</v>
      </c>
      <c r="H45" s="8">
        <v>33</v>
      </c>
      <c r="I45" s="9"/>
      <c r="J45" s="11" t="str">
        <f>IF(I45 &gt; 0, G45 * I45, "")</f>
        <v>0</v>
      </c>
    </row>
    <row r="46" spans="1:10">
      <c r="A46" s="3" t="s">
        <v>831</v>
      </c>
      <c r="B46" s="4" t="s">
        <v>832</v>
      </c>
      <c r="C46" s="4" t="s">
        <v>833</v>
      </c>
      <c r="D46" s="4" t="s">
        <v>834</v>
      </c>
      <c r="E46" s="4" t="s">
        <v>835</v>
      </c>
      <c r="F46" s="4" t="s">
        <v>630</v>
      </c>
      <c r="G46" s="6">
        <v>2.0</v>
      </c>
      <c r="H46" s="8">
        <v>20</v>
      </c>
      <c r="I46" s="9"/>
      <c r="J46" s="11" t="str">
        <f>IF(I46 &gt; 0, G46 * I46, "")</f>
        <v>0</v>
      </c>
    </row>
    <row r="47" spans="1:10">
      <c r="A47" s="3" t="s">
        <v>836</v>
      </c>
      <c r="B47" s="4" t="s">
        <v>837</v>
      </c>
      <c r="C47" s="4" t="s">
        <v>838</v>
      </c>
      <c r="D47" s="4" t="s">
        <v>839</v>
      </c>
      <c r="E47" s="4" t="s">
        <v>840</v>
      </c>
      <c r="F47" s="4" t="s">
        <v>624</v>
      </c>
      <c r="G47" s="6">
        <v>5.5</v>
      </c>
      <c r="H47" s="8">
        <v>29</v>
      </c>
      <c r="I47" s="9"/>
      <c r="J47" s="11" t="str">
        <f>IF(I47 &gt; 0, G47 * I47, "")</f>
        <v>0</v>
      </c>
    </row>
    <row r="48" spans="1:10">
      <c r="A48" s="3" t="s">
        <v>841</v>
      </c>
      <c r="B48" s="4" t="s">
        <v>842</v>
      </c>
      <c r="C48" s="4" t="s">
        <v>843</v>
      </c>
      <c r="D48" s="4" t="s">
        <v>844</v>
      </c>
      <c r="E48" s="4" t="s">
        <v>845</v>
      </c>
      <c r="F48" s="4" t="s">
        <v>624</v>
      </c>
      <c r="G48" s="6">
        <v>9.0</v>
      </c>
      <c r="H48" s="8">
        <v>21</v>
      </c>
      <c r="I48" s="9"/>
      <c r="J48" s="11" t="str">
        <f>IF(I48 &gt; 0, G48 * I48, "")</f>
        <v>0</v>
      </c>
    </row>
    <row r="49" spans="1:10">
      <c r="A49" s="3" t="s">
        <v>846</v>
      </c>
      <c r="B49" s="4" t="s">
        <v>847</v>
      </c>
      <c r="C49" s="4" t="s">
        <v>848</v>
      </c>
      <c r="D49" s="4" t="s">
        <v>849</v>
      </c>
      <c r="E49" s="4" t="s">
        <v>850</v>
      </c>
      <c r="F49" s="4" t="s">
        <v>630</v>
      </c>
      <c r="G49" s="6">
        <v>2.5</v>
      </c>
      <c r="H49" s="8">
        <v>39</v>
      </c>
      <c r="I49" s="9"/>
      <c r="J49" s="11" t="str">
        <f>IF(I49 &gt; 0, G49 * I49, "")</f>
        <v>0</v>
      </c>
    </row>
    <row r="50" spans="1:10">
      <c r="A50" s="3" t="s">
        <v>851</v>
      </c>
      <c r="B50" s="4"/>
      <c r="C50" s="4" t="s">
        <v>852</v>
      </c>
      <c r="D50" s="4" t="s">
        <v>853</v>
      </c>
      <c r="E50" s="4" t="s">
        <v>854</v>
      </c>
      <c r="F50" s="4" t="s">
        <v>630</v>
      </c>
      <c r="G50" s="6">
        <v>1.0</v>
      </c>
      <c r="H50" s="8">
        <v>28</v>
      </c>
      <c r="I50" s="9"/>
      <c r="J50" s="11" t="str">
        <f>IF(I50 &gt; 0, G50 * I50, "")</f>
        <v>0</v>
      </c>
    </row>
    <row r="51" spans="1:10">
      <c r="A51" s="3" t="s">
        <v>855</v>
      </c>
      <c r="B51" s="4"/>
      <c r="C51" s="4" t="s">
        <v>856</v>
      </c>
      <c r="D51" s="4" t="s">
        <v>857</v>
      </c>
      <c r="E51" s="4" t="s">
        <v>858</v>
      </c>
      <c r="F51" s="4" t="s">
        <v>630</v>
      </c>
      <c r="G51" s="6">
        <v>2.5</v>
      </c>
      <c r="H51" s="8">
        <v>25</v>
      </c>
      <c r="I51" s="9"/>
      <c r="J51" s="11" t="str">
        <f>IF(I51 &gt; 0, G51 * I51, "")</f>
        <v>0</v>
      </c>
    </row>
    <row r="52" spans="1:10">
      <c r="A52" s="3" t="s">
        <v>859</v>
      </c>
      <c r="B52" s="4" t="s">
        <v>860</v>
      </c>
      <c r="C52" s="4" t="s">
        <v>861</v>
      </c>
      <c r="D52" s="4" t="s">
        <v>862</v>
      </c>
      <c r="E52" s="4" t="s">
        <v>863</v>
      </c>
      <c r="F52" s="4" t="s">
        <v>630</v>
      </c>
      <c r="G52" s="6">
        <v>2.0</v>
      </c>
      <c r="H52" s="8">
        <v>26</v>
      </c>
      <c r="I52" s="9"/>
      <c r="J52" s="11" t="str">
        <f>IF(I52 &gt; 0, G52 * I52, "")</f>
        <v>0</v>
      </c>
    </row>
    <row r="53" spans="1:10">
      <c r="A53" s="3" t="s">
        <v>864</v>
      </c>
      <c r="B53" s="4"/>
      <c r="C53" s="4" t="s">
        <v>865</v>
      </c>
      <c r="D53" s="4" t="s">
        <v>866</v>
      </c>
      <c r="E53" s="4" t="s">
        <v>867</v>
      </c>
      <c r="F53" s="4" t="s">
        <v>630</v>
      </c>
      <c r="G53" s="6">
        <v>1.0</v>
      </c>
      <c r="H53" s="8">
        <v>22</v>
      </c>
      <c r="I53" s="9"/>
      <c r="J53" s="11" t="str">
        <f>IF(I53 &gt; 0, G53 * I53, "")</f>
        <v>0</v>
      </c>
    </row>
    <row r="54" spans="1:10">
      <c r="A54" s="3" t="s">
        <v>868</v>
      </c>
      <c r="B54" s="4" t="s">
        <v>869</v>
      </c>
      <c r="C54" s="4" t="s">
        <v>870</v>
      </c>
      <c r="D54" s="4" t="s">
        <v>871</v>
      </c>
      <c r="E54" s="4" t="s">
        <v>872</v>
      </c>
      <c r="F54" s="4" t="s">
        <v>641</v>
      </c>
      <c r="G54" s="6">
        <v>3.0</v>
      </c>
      <c r="H54" s="8">
        <v>30</v>
      </c>
      <c r="I54" s="9"/>
      <c r="J54" s="11" t="str">
        <f>IF(I54 &gt; 0, G54 * I54, "")</f>
        <v>0</v>
      </c>
    </row>
    <row r="55" spans="1:10">
      <c r="A55" s="3" t="s">
        <v>873</v>
      </c>
      <c r="B55" s="4" t="s">
        <v>874</v>
      </c>
      <c r="C55" s="4" t="s">
        <v>875</v>
      </c>
      <c r="D55" s="4" t="s">
        <v>876</v>
      </c>
      <c r="E55" s="4" t="s">
        <v>877</v>
      </c>
      <c r="F55" s="4" t="s">
        <v>624</v>
      </c>
      <c r="G55" s="6">
        <v>6.0</v>
      </c>
      <c r="H55" s="8">
        <v>28</v>
      </c>
      <c r="I55" s="9"/>
      <c r="J55" s="11" t="str">
        <f>IF(I55 &gt; 0, G55 * I55, "")</f>
        <v>0</v>
      </c>
    </row>
    <row r="56" spans="1:10">
      <c r="A56" s="3" t="s">
        <v>878</v>
      </c>
      <c r="B56" s="4" t="s">
        <v>879</v>
      </c>
      <c r="C56" s="4" t="s">
        <v>880</v>
      </c>
      <c r="D56" s="4" t="s">
        <v>881</v>
      </c>
      <c r="E56" s="4" t="s">
        <v>882</v>
      </c>
      <c r="F56" s="4" t="s">
        <v>624</v>
      </c>
      <c r="G56" s="6">
        <v>9.0</v>
      </c>
      <c r="H56" s="8">
        <v>112</v>
      </c>
      <c r="I56" s="9"/>
      <c r="J56" s="11" t="str">
        <f>IF(I56 &gt; 0, G56 * I56, "")</f>
        <v>0</v>
      </c>
    </row>
    <row r="57" spans="1:10">
      <c r="A57" s="3" t="s">
        <v>883</v>
      </c>
      <c r="B57" s="4"/>
      <c r="C57" s="4" t="s">
        <v>884</v>
      </c>
      <c r="D57" s="4" t="s">
        <v>885</v>
      </c>
      <c r="E57" s="4" t="s">
        <v>886</v>
      </c>
      <c r="F57" s="4" t="s">
        <v>641</v>
      </c>
      <c r="G57" s="6">
        <v>1.5</v>
      </c>
      <c r="H57" s="8">
        <v>24</v>
      </c>
      <c r="I57" s="9"/>
      <c r="J57" s="11" t="str">
        <f>IF(I57 &gt; 0, G57 * I57, "")</f>
        <v>0</v>
      </c>
    </row>
    <row r="58" spans="1:10">
      <c r="A58" s="3" t="s">
        <v>887</v>
      </c>
      <c r="B58" s="4"/>
      <c r="C58" s="4" t="s">
        <v>888</v>
      </c>
      <c r="D58" s="4" t="s">
        <v>889</v>
      </c>
      <c r="E58" s="4" t="s">
        <v>890</v>
      </c>
      <c r="F58" s="4" t="s">
        <v>641</v>
      </c>
      <c r="G58" s="6">
        <v>1.0</v>
      </c>
      <c r="H58" s="8">
        <v>21</v>
      </c>
      <c r="I58" s="9"/>
      <c r="J58" s="11" t="str">
        <f>IF(I58 &gt; 0, G58 * I58, "")</f>
        <v>0</v>
      </c>
    </row>
    <row r="59" spans="1:10">
      <c r="A59" s="3" t="s">
        <v>891</v>
      </c>
      <c r="B59" s="4" t="s">
        <v>892</v>
      </c>
      <c r="C59" s="4" t="s">
        <v>893</v>
      </c>
      <c r="D59" s="4" t="s">
        <v>894</v>
      </c>
      <c r="E59" s="4" t="s">
        <v>895</v>
      </c>
      <c r="F59" s="4" t="s">
        <v>624</v>
      </c>
      <c r="G59" s="6">
        <v>9.0</v>
      </c>
      <c r="H59" s="8">
        <v>251</v>
      </c>
      <c r="I59" s="9"/>
      <c r="J59" s="11" t="str">
        <f>IF(I59 &gt; 0, G59 * I59, "")</f>
        <v>0</v>
      </c>
    </row>
    <row r="60" spans="1:10">
      <c r="A60" s="3" t="s">
        <v>896</v>
      </c>
      <c r="B60" s="4" t="s">
        <v>897</v>
      </c>
      <c r="C60" s="4" t="s">
        <v>898</v>
      </c>
      <c r="D60" s="4" t="s">
        <v>894</v>
      </c>
      <c r="E60" s="4" t="s">
        <v>899</v>
      </c>
      <c r="F60" s="4" t="s">
        <v>624</v>
      </c>
      <c r="G60" s="6">
        <v>5.5</v>
      </c>
      <c r="H60" s="8">
        <v>159</v>
      </c>
      <c r="I60" s="9"/>
      <c r="J60" s="11" t="str">
        <f>IF(I60 &gt; 0, G60 * I60, "")</f>
        <v>0</v>
      </c>
    </row>
    <row r="61" spans="1:10">
      <c r="A61" s="3" t="s">
        <v>900</v>
      </c>
      <c r="B61" s="4" t="s">
        <v>901</v>
      </c>
      <c r="C61" s="4" t="s">
        <v>902</v>
      </c>
      <c r="D61" s="4" t="s">
        <v>894</v>
      </c>
      <c r="E61" s="4" t="s">
        <v>903</v>
      </c>
      <c r="F61" s="4" t="s">
        <v>624</v>
      </c>
      <c r="G61" s="6">
        <v>8.0</v>
      </c>
      <c r="H61" s="8">
        <v>46</v>
      </c>
      <c r="I61" s="9"/>
      <c r="J61" s="11" t="str">
        <f>IF(I61 &gt; 0, G61 * I61, "")</f>
        <v>0</v>
      </c>
    </row>
    <row r="62" spans="1:10">
      <c r="A62" s="3" t="s">
        <v>904</v>
      </c>
      <c r="B62" s="4" t="s">
        <v>905</v>
      </c>
      <c r="C62" s="4" t="s">
        <v>906</v>
      </c>
      <c r="D62" s="4" t="s">
        <v>907</v>
      </c>
      <c r="E62" s="4" t="s">
        <v>908</v>
      </c>
      <c r="F62" s="4" t="s">
        <v>624</v>
      </c>
      <c r="G62" s="6">
        <v>7.5</v>
      </c>
      <c r="H62" s="8">
        <v>24</v>
      </c>
      <c r="I62" s="9"/>
      <c r="J62" s="11" t="str">
        <f>IF(I62 &gt; 0, G62 * I62, "")</f>
        <v>0</v>
      </c>
    </row>
    <row r="63" spans="1:10">
      <c r="A63" s="3" t="s">
        <v>909</v>
      </c>
      <c r="B63" s="4"/>
      <c r="C63" s="4" t="s">
        <v>910</v>
      </c>
      <c r="D63" s="4" t="s">
        <v>911</v>
      </c>
      <c r="E63" s="4" t="s">
        <v>912</v>
      </c>
      <c r="F63" s="4" t="s">
        <v>641</v>
      </c>
      <c r="G63" s="6">
        <v>1.5</v>
      </c>
      <c r="H63" s="8">
        <v>28</v>
      </c>
      <c r="I63" s="9"/>
      <c r="J63" s="11" t="str">
        <f>IF(I63 &gt; 0, G63 * I63, "")</f>
        <v>0</v>
      </c>
    </row>
    <row r="64" spans="1:10">
      <c r="A64" s="3" t="s">
        <v>913</v>
      </c>
      <c r="B64" s="4" t="s">
        <v>914</v>
      </c>
      <c r="C64" s="4" t="s">
        <v>915</v>
      </c>
      <c r="D64" s="4" t="s">
        <v>916</v>
      </c>
      <c r="E64" s="4" t="s">
        <v>917</v>
      </c>
      <c r="F64" s="4" t="s">
        <v>641</v>
      </c>
      <c r="G64" s="6">
        <v>1.0</v>
      </c>
      <c r="H64" s="8">
        <v>26</v>
      </c>
      <c r="I64" s="9"/>
      <c r="J64" s="11" t="str">
        <f>IF(I64 &gt; 0, G64 * I64, "")</f>
        <v>0</v>
      </c>
    </row>
    <row r="65" spans="1:10">
      <c r="A65" s="3" t="s">
        <v>918</v>
      </c>
      <c r="B65" s="4" t="s">
        <v>919</v>
      </c>
      <c r="C65" s="4" t="s">
        <v>920</v>
      </c>
      <c r="D65" s="4" t="s">
        <v>921</v>
      </c>
      <c r="E65" s="4" t="s">
        <v>922</v>
      </c>
      <c r="F65" s="4" t="s">
        <v>635</v>
      </c>
      <c r="G65" s="6">
        <v>7.5</v>
      </c>
      <c r="H65" s="8">
        <v>21</v>
      </c>
      <c r="I65" s="9"/>
      <c r="J65" s="11" t="str">
        <f>IF(I65 &gt; 0, G65 * I65, "")</f>
        <v>0</v>
      </c>
    </row>
    <row r="66" spans="1:10">
      <c r="A66" s="3" t="s">
        <v>923</v>
      </c>
      <c r="B66" s="4"/>
      <c r="C66" s="4" t="s">
        <v>924</v>
      </c>
      <c r="D66" s="4" t="s">
        <v>925</v>
      </c>
      <c r="E66" s="4" t="s">
        <v>926</v>
      </c>
      <c r="F66" s="4" t="s">
        <v>641</v>
      </c>
      <c r="G66" s="6">
        <v>1.0</v>
      </c>
      <c r="H66" s="8">
        <v>53</v>
      </c>
      <c r="I66" s="9"/>
      <c r="J66" s="11" t="str">
        <f>IF(I66 &gt; 0, G66 * I66, "")</f>
        <v>0</v>
      </c>
    </row>
    <row r="67" spans="1:10">
      <c r="A67" s="3" t="s">
        <v>927</v>
      </c>
      <c r="B67" s="4" t="s">
        <v>928</v>
      </c>
      <c r="C67" s="4" t="s">
        <v>929</v>
      </c>
      <c r="D67" s="4" t="s">
        <v>930</v>
      </c>
      <c r="E67" s="4" t="s">
        <v>931</v>
      </c>
      <c r="F67" s="4" t="s">
        <v>630</v>
      </c>
      <c r="G67" s="6">
        <v>1.5</v>
      </c>
      <c r="H67" s="8">
        <v>26</v>
      </c>
      <c r="I67" s="9"/>
      <c r="J67" s="11" t="str">
        <f>IF(I67 &gt; 0, G67 * I67, "")</f>
        <v>0</v>
      </c>
    </row>
    <row r="68" spans="1:10">
      <c r="A68" s="3" t="s">
        <v>932</v>
      </c>
      <c r="B68" s="4" t="s">
        <v>933</v>
      </c>
      <c r="C68" s="4" t="s">
        <v>934</v>
      </c>
      <c r="D68" s="4" t="s">
        <v>935</v>
      </c>
      <c r="E68" s="4" t="s">
        <v>936</v>
      </c>
      <c r="F68" s="4" t="s">
        <v>624</v>
      </c>
      <c r="G68" s="6">
        <v>7.5</v>
      </c>
      <c r="H68" s="8">
        <v>21</v>
      </c>
      <c r="I68" s="9"/>
      <c r="J68" s="11" t="str">
        <f>IF(I68 &gt; 0, G68 * I68, "")</f>
        <v>0</v>
      </c>
    </row>
    <row r="69" spans="1:10">
      <c r="A69" s="3" t="s">
        <v>937</v>
      </c>
      <c r="B69" s="4" t="s">
        <v>938</v>
      </c>
      <c r="C69" s="4" t="s">
        <v>939</v>
      </c>
      <c r="D69" s="4" t="s">
        <v>940</v>
      </c>
      <c r="E69" s="4" t="s">
        <v>940</v>
      </c>
      <c r="F69" s="4" t="s">
        <v>941</v>
      </c>
      <c r="G69" s="6">
        <v>12.0</v>
      </c>
      <c r="H69" s="8">
        <v>20</v>
      </c>
      <c r="I69" s="9"/>
      <c r="J69" s="11" t="str">
        <f>IF(I69 &gt; 0, G69 * I69, "")</f>
        <v>0</v>
      </c>
    </row>
    <row r="70" spans="1:10">
      <c r="A70" s="3" t="s">
        <v>942</v>
      </c>
      <c r="B70" s="4" t="s">
        <v>943</v>
      </c>
      <c r="C70" s="4" t="s">
        <v>944</v>
      </c>
      <c r="D70" s="4" t="s">
        <v>940</v>
      </c>
      <c r="E70" s="4" t="s">
        <v>945</v>
      </c>
      <c r="F70" s="4" t="s">
        <v>624</v>
      </c>
      <c r="G70" s="6">
        <v>8.0</v>
      </c>
      <c r="H70" s="8">
        <v>63</v>
      </c>
      <c r="I70" s="9"/>
      <c r="J70" s="11" t="str">
        <f>IF(I70 &gt; 0, G70 * I70, "")</f>
        <v>0</v>
      </c>
    </row>
    <row r="71" spans="1:10">
      <c r="A71" s="3" t="s">
        <v>946</v>
      </c>
      <c r="B71" s="4" t="s">
        <v>947</v>
      </c>
      <c r="C71" s="4" t="s">
        <v>944</v>
      </c>
      <c r="D71" s="4" t="s">
        <v>940</v>
      </c>
      <c r="E71" s="4" t="s">
        <v>945</v>
      </c>
      <c r="F71" s="4" t="s">
        <v>624</v>
      </c>
      <c r="G71" s="6">
        <v>8.5</v>
      </c>
      <c r="H71" s="8">
        <v>46</v>
      </c>
      <c r="I71" s="9"/>
      <c r="J71" s="11" t="str">
        <f>IF(I71 &gt; 0, G71 * I71, "")</f>
        <v>0</v>
      </c>
    </row>
    <row r="72" spans="1:10">
      <c r="A72" s="3" t="s">
        <v>948</v>
      </c>
      <c r="B72" s="4" t="s">
        <v>949</v>
      </c>
      <c r="C72" s="4" t="s">
        <v>950</v>
      </c>
      <c r="D72" s="4" t="s">
        <v>951</v>
      </c>
      <c r="E72" s="4" t="s">
        <v>952</v>
      </c>
      <c r="F72" s="4" t="s">
        <v>641</v>
      </c>
      <c r="G72" s="6">
        <v>2.0</v>
      </c>
      <c r="H72" s="8">
        <v>27</v>
      </c>
      <c r="I72" s="9"/>
      <c r="J72" s="11" t="str">
        <f>IF(I72 &gt; 0, G72 * I72, "")</f>
        <v>0</v>
      </c>
    </row>
    <row r="73" spans="1:10">
      <c r="A73" s="3" t="s">
        <v>953</v>
      </c>
      <c r="B73" s="4" t="s">
        <v>954</v>
      </c>
      <c r="C73" s="4" t="s">
        <v>955</v>
      </c>
      <c r="D73" s="4" t="s">
        <v>956</v>
      </c>
      <c r="E73" s="4" t="s">
        <v>957</v>
      </c>
      <c r="F73" s="4" t="s">
        <v>641</v>
      </c>
      <c r="G73" s="6">
        <v>1.5</v>
      </c>
      <c r="H73" s="8">
        <v>133</v>
      </c>
      <c r="I73" s="9"/>
      <c r="J73" s="11" t="str">
        <f>IF(I73 &gt; 0, G73 * I73, "")</f>
        <v>0</v>
      </c>
    </row>
    <row r="74" spans="1:10">
      <c r="A74" s="3" t="s">
        <v>958</v>
      </c>
      <c r="B74" s="4" t="s">
        <v>959</v>
      </c>
      <c r="C74" s="4" t="s">
        <v>960</v>
      </c>
      <c r="D74" s="4" t="s">
        <v>961</v>
      </c>
      <c r="E74" s="4" t="s">
        <v>962</v>
      </c>
      <c r="F74" s="4" t="s">
        <v>635</v>
      </c>
      <c r="G74" s="6">
        <v>11.0</v>
      </c>
      <c r="H74" s="8">
        <v>331</v>
      </c>
      <c r="I74" s="9"/>
      <c r="J74" s="11" t="str">
        <f>IF(I74 &gt; 0, G74 * I74, "")</f>
        <v>0</v>
      </c>
    </row>
    <row r="75" spans="1:10">
      <c r="A75" s="3" t="s">
        <v>963</v>
      </c>
      <c r="B75" s="4" t="s">
        <v>964</v>
      </c>
      <c r="C75" s="4" t="s">
        <v>965</v>
      </c>
      <c r="D75" s="4" t="s">
        <v>966</v>
      </c>
      <c r="E75" s="4" t="s">
        <v>967</v>
      </c>
      <c r="F75" s="4" t="s">
        <v>641</v>
      </c>
      <c r="G75" s="6">
        <v>1.5</v>
      </c>
      <c r="H75" s="8">
        <v>53</v>
      </c>
      <c r="I75" s="9"/>
      <c r="J75" s="11" t="str">
        <f>IF(I75 &gt; 0, G75 * I75, "")</f>
        <v>0</v>
      </c>
    </row>
    <row r="76" spans="1:10">
      <c r="A76" s="3" t="s">
        <v>968</v>
      </c>
      <c r="B76" s="4" t="s">
        <v>969</v>
      </c>
      <c r="C76" s="4" t="s">
        <v>970</v>
      </c>
      <c r="D76" s="4" t="s">
        <v>971</v>
      </c>
      <c r="E76" s="4" t="s">
        <v>972</v>
      </c>
      <c r="F76" s="4" t="s">
        <v>624</v>
      </c>
      <c r="G76" s="6">
        <v>5.5</v>
      </c>
      <c r="H76" s="8">
        <v>33</v>
      </c>
      <c r="I76" s="9"/>
      <c r="J76" s="11" t="str">
        <f>IF(I76 &gt; 0, G76 * I76, "")</f>
        <v>0</v>
      </c>
    </row>
    <row r="77" spans="1:10">
      <c r="A77" s="3" t="s">
        <v>973</v>
      </c>
      <c r="B77" s="4" t="s">
        <v>974</v>
      </c>
      <c r="C77" s="4" t="s">
        <v>975</v>
      </c>
      <c r="D77" s="4" t="s">
        <v>976</v>
      </c>
      <c r="E77" s="4" t="s">
        <v>977</v>
      </c>
      <c r="F77" s="4" t="s">
        <v>635</v>
      </c>
      <c r="G77" s="6">
        <v>9.0</v>
      </c>
      <c r="H77" s="8">
        <v>108</v>
      </c>
      <c r="I77" s="9"/>
      <c r="J77" s="11" t="str">
        <f>IF(I77 &gt; 0, G77 * I77, "")</f>
        <v>0</v>
      </c>
    </row>
    <row r="78" spans="1:10">
      <c r="A78" s="3" t="s">
        <v>978</v>
      </c>
      <c r="B78" s="4" t="s">
        <v>979</v>
      </c>
      <c r="C78" s="4" t="s">
        <v>980</v>
      </c>
      <c r="D78" s="4" t="s">
        <v>981</v>
      </c>
      <c r="E78" s="4" t="s">
        <v>982</v>
      </c>
      <c r="F78" s="4" t="s">
        <v>635</v>
      </c>
      <c r="G78" s="6">
        <v>9.0</v>
      </c>
      <c r="H78" s="8">
        <v>35</v>
      </c>
      <c r="I78" s="9"/>
      <c r="J78" s="11" t="str">
        <f>IF(I78 &gt; 0, G78 * I78, "")</f>
        <v>0</v>
      </c>
    </row>
    <row r="79" spans="1:10">
      <c r="A79" s="3" t="s">
        <v>983</v>
      </c>
      <c r="B79" s="4" t="s">
        <v>984</v>
      </c>
      <c r="C79" s="4" t="s">
        <v>985</v>
      </c>
      <c r="D79" s="4" t="s">
        <v>986</v>
      </c>
      <c r="E79" s="4" t="s">
        <v>987</v>
      </c>
      <c r="F79" s="4" t="s">
        <v>624</v>
      </c>
      <c r="G79" s="6">
        <v>8.5</v>
      </c>
      <c r="H79" s="8">
        <v>100</v>
      </c>
      <c r="I79" s="9"/>
      <c r="J79" s="11" t="str">
        <f>IF(I79 &gt; 0, G79 * I79, "")</f>
        <v>0</v>
      </c>
    </row>
    <row r="80" spans="1:10">
      <c r="A80" s="3" t="s">
        <v>988</v>
      </c>
      <c r="B80" s="4" t="s">
        <v>989</v>
      </c>
      <c r="C80" s="4" t="s">
        <v>990</v>
      </c>
      <c r="D80" s="4" t="s">
        <v>991</v>
      </c>
      <c r="E80" s="4" t="s">
        <v>991</v>
      </c>
      <c r="F80" s="4" t="s">
        <v>624</v>
      </c>
      <c r="G80" s="6">
        <v>5.5</v>
      </c>
      <c r="H80" s="8">
        <v>39</v>
      </c>
      <c r="I80" s="9"/>
      <c r="J80" s="11" t="str">
        <f>IF(I80 &gt; 0, G80 * I80, "")</f>
        <v>0</v>
      </c>
    </row>
    <row r="81" spans="1:10">
      <c r="A81" s="3" t="s">
        <v>992</v>
      </c>
      <c r="B81" s="4" t="s">
        <v>993</v>
      </c>
      <c r="C81" s="4" t="s">
        <v>994</v>
      </c>
      <c r="D81" s="4" t="s">
        <v>235</v>
      </c>
      <c r="E81" s="4" t="s">
        <v>995</v>
      </c>
      <c r="F81" s="4" t="s">
        <v>641</v>
      </c>
      <c r="G81" s="6">
        <v>2.5</v>
      </c>
      <c r="H81" s="8">
        <v>61</v>
      </c>
      <c r="I81" s="9"/>
      <c r="J81" s="11" t="str">
        <f>IF(I81 &gt; 0, G81 * I81, "")</f>
        <v>0</v>
      </c>
    </row>
    <row r="82" spans="1:10">
      <c r="A82" s="3" t="s">
        <v>996</v>
      </c>
      <c r="B82" s="4" t="s">
        <v>997</v>
      </c>
      <c r="C82" s="4" t="s">
        <v>998</v>
      </c>
      <c r="D82" s="4" t="s">
        <v>999</v>
      </c>
      <c r="E82" s="4" t="s">
        <v>1000</v>
      </c>
      <c r="F82" s="4" t="s">
        <v>641</v>
      </c>
      <c r="G82" s="6">
        <v>1.0</v>
      </c>
      <c r="H82" s="8">
        <v>63</v>
      </c>
      <c r="I82" s="9"/>
      <c r="J82" s="11" t="str">
        <f>IF(I82 &gt; 0, G82 * I82, "")</f>
        <v>0</v>
      </c>
    </row>
    <row r="83" spans="1:10">
      <c r="A83" s="3" t="s">
        <v>1001</v>
      </c>
      <c r="B83" s="4" t="s">
        <v>1002</v>
      </c>
      <c r="C83" s="4" t="s">
        <v>1003</v>
      </c>
      <c r="D83" s="4" t="s">
        <v>1004</v>
      </c>
      <c r="E83" s="4" t="s">
        <v>1005</v>
      </c>
      <c r="F83" s="4" t="s">
        <v>624</v>
      </c>
      <c r="G83" s="6">
        <v>6.0</v>
      </c>
      <c r="H83" s="8">
        <v>90</v>
      </c>
      <c r="I83" s="9"/>
      <c r="J83" s="11" t="str">
        <f>IF(I83 &gt; 0, G83 * I83, "")</f>
        <v>0</v>
      </c>
    </row>
    <row r="84" spans="1:10">
      <c r="A84" s="3" t="s">
        <v>1006</v>
      </c>
      <c r="B84" s="4" t="s">
        <v>1007</v>
      </c>
      <c r="C84" s="4" t="s">
        <v>1008</v>
      </c>
      <c r="D84" s="4" t="s">
        <v>1009</v>
      </c>
      <c r="E84" s="4" t="s">
        <v>1010</v>
      </c>
      <c r="F84" s="4" t="s">
        <v>641</v>
      </c>
      <c r="G84" s="6">
        <v>1.5</v>
      </c>
      <c r="H84" s="8">
        <v>30</v>
      </c>
      <c r="I84" s="9"/>
      <c r="J84" s="11" t="str">
        <f>IF(I84 &gt; 0, G84 * I84, "")</f>
        <v>0</v>
      </c>
    </row>
    <row r="85" spans="1:10">
      <c r="A85" s="3" t="s">
        <v>1011</v>
      </c>
      <c r="B85" s="4" t="s">
        <v>1012</v>
      </c>
      <c r="C85" s="4" t="s">
        <v>1013</v>
      </c>
      <c r="D85" s="4" t="s">
        <v>1009</v>
      </c>
      <c r="E85" s="4" t="s">
        <v>1014</v>
      </c>
      <c r="F85" s="4" t="s">
        <v>1015</v>
      </c>
      <c r="G85" s="6">
        <v>1.0</v>
      </c>
      <c r="H85" s="8">
        <v>55</v>
      </c>
      <c r="I85" s="9"/>
      <c r="J85" s="11" t="str">
        <f>IF(I85 &gt; 0, G85 * I85, "")</f>
        <v>0</v>
      </c>
    </row>
    <row r="86" spans="1:10">
      <c r="A86" s="3" t="s">
        <v>1016</v>
      </c>
      <c r="B86" s="4" t="s">
        <v>1017</v>
      </c>
      <c r="C86" s="4" t="s">
        <v>1018</v>
      </c>
      <c r="D86" s="4" t="s">
        <v>1019</v>
      </c>
      <c r="E86" s="4" t="s">
        <v>1020</v>
      </c>
      <c r="F86" s="4" t="s">
        <v>641</v>
      </c>
      <c r="G86" s="6">
        <v>2.5</v>
      </c>
      <c r="H86" s="8">
        <v>37</v>
      </c>
      <c r="I86" s="9"/>
      <c r="J86" s="11" t="str">
        <f>IF(I86 &gt; 0, G86 * I86, "")</f>
        <v>0</v>
      </c>
    </row>
    <row r="87" spans="1:10">
      <c r="A87" s="3" t="s">
        <v>1021</v>
      </c>
      <c r="B87" s="4" t="s">
        <v>1022</v>
      </c>
      <c r="C87" s="4" t="s">
        <v>1023</v>
      </c>
      <c r="D87" s="4" t="s">
        <v>1024</v>
      </c>
      <c r="E87" s="4" t="s">
        <v>1025</v>
      </c>
      <c r="F87" s="4" t="s">
        <v>624</v>
      </c>
      <c r="G87" s="6">
        <v>11.0</v>
      </c>
      <c r="H87" s="8">
        <v>211</v>
      </c>
      <c r="I87" s="9"/>
      <c r="J87" s="11" t="str">
        <f>IF(I87 &gt; 0, G87 * I87, "")</f>
        <v>0</v>
      </c>
    </row>
    <row r="88" spans="1:10">
      <c r="A88" s="3" t="s">
        <v>1026</v>
      </c>
      <c r="B88" s="4" t="s">
        <v>1027</v>
      </c>
      <c r="C88" s="4" t="s">
        <v>1028</v>
      </c>
      <c r="D88" s="4" t="s">
        <v>1029</v>
      </c>
      <c r="E88" s="4" t="s">
        <v>1030</v>
      </c>
      <c r="F88" s="4" t="s">
        <v>641</v>
      </c>
      <c r="G88" s="6">
        <v>1.5</v>
      </c>
      <c r="H88" s="8">
        <v>70</v>
      </c>
      <c r="I88" s="9"/>
      <c r="J88" s="11" t="str">
        <f>IF(I88 &gt; 0, G88 * I88, "")</f>
        <v>0</v>
      </c>
    </row>
    <row r="89" spans="1:10">
      <c r="A89" s="3" t="s">
        <v>1031</v>
      </c>
      <c r="B89" s="4" t="s">
        <v>1032</v>
      </c>
      <c r="C89" s="4" t="s">
        <v>1033</v>
      </c>
      <c r="D89" s="4" t="s">
        <v>258</v>
      </c>
      <c r="E89" s="4" t="s">
        <v>263</v>
      </c>
      <c r="F89" s="4" t="s">
        <v>624</v>
      </c>
      <c r="G89" s="6">
        <v>5.0</v>
      </c>
      <c r="H89" s="8">
        <v>43</v>
      </c>
      <c r="I89" s="9"/>
      <c r="J89" s="11" t="str">
        <f>IF(I89 &gt; 0, G89 * I89, "")</f>
        <v>0</v>
      </c>
    </row>
    <row r="90" spans="1:10">
      <c r="A90" s="3" t="s">
        <v>1034</v>
      </c>
      <c r="B90" s="4"/>
      <c r="C90" s="4" t="s">
        <v>1035</v>
      </c>
      <c r="D90" s="4" t="s">
        <v>258</v>
      </c>
      <c r="E90" s="4" t="s">
        <v>1036</v>
      </c>
      <c r="F90" s="4" t="s">
        <v>630</v>
      </c>
      <c r="G90" s="6">
        <v>2.0</v>
      </c>
      <c r="H90" s="8">
        <v>31</v>
      </c>
      <c r="I90" s="9"/>
      <c r="J90" s="11" t="str">
        <f>IF(I90 &gt; 0, G90 * I90, "")</f>
        <v>0</v>
      </c>
    </row>
    <row r="91" spans="1:10">
      <c r="A91" s="3" t="s">
        <v>1037</v>
      </c>
      <c r="B91" s="4" t="s">
        <v>1038</v>
      </c>
      <c r="C91" s="4" t="s">
        <v>1039</v>
      </c>
      <c r="D91" s="4" t="s">
        <v>1040</v>
      </c>
      <c r="E91" s="4" t="s">
        <v>1041</v>
      </c>
      <c r="F91" s="4" t="s">
        <v>624</v>
      </c>
      <c r="G91" s="6">
        <v>5.0</v>
      </c>
      <c r="H91" s="8">
        <v>20</v>
      </c>
      <c r="I91" s="9"/>
      <c r="J91" s="11" t="str">
        <f>IF(I91 &gt; 0, G91 * I91, "")</f>
        <v>0</v>
      </c>
    </row>
    <row r="92" spans="1:10">
      <c r="A92" s="3" t="s">
        <v>1042</v>
      </c>
      <c r="B92" s="4" t="s">
        <v>1043</v>
      </c>
      <c r="C92" s="4" t="s">
        <v>1044</v>
      </c>
      <c r="D92" s="4" t="s">
        <v>1045</v>
      </c>
      <c r="E92" s="4" t="s">
        <v>1046</v>
      </c>
      <c r="F92" s="4" t="s">
        <v>641</v>
      </c>
      <c r="G92" s="6">
        <v>1.0</v>
      </c>
      <c r="H92" s="8">
        <v>21</v>
      </c>
      <c r="I92" s="9"/>
      <c r="J92" s="11" t="str">
        <f>IF(I92 &gt; 0, G92 * I92, "")</f>
        <v>0</v>
      </c>
    </row>
    <row r="93" spans="1:10">
      <c r="A93" s="3" t="s">
        <v>1047</v>
      </c>
      <c r="B93" s="4" t="s">
        <v>1048</v>
      </c>
      <c r="C93" s="4" t="s">
        <v>1049</v>
      </c>
      <c r="D93" s="4" t="s">
        <v>1050</v>
      </c>
      <c r="E93" s="4" t="s">
        <v>1051</v>
      </c>
      <c r="F93" s="4" t="s">
        <v>641</v>
      </c>
      <c r="G93" s="6">
        <v>2.0</v>
      </c>
      <c r="H93" s="8">
        <v>22</v>
      </c>
      <c r="I93" s="9"/>
      <c r="J93" s="11" t="str">
        <f>IF(I93 &gt; 0, G93 * I93, "")</f>
        <v>0</v>
      </c>
    </row>
    <row r="94" spans="1:10">
      <c r="A94" s="3" t="s">
        <v>1052</v>
      </c>
      <c r="B94" s="4" t="s">
        <v>1053</v>
      </c>
      <c r="C94" s="4" t="s">
        <v>1054</v>
      </c>
      <c r="D94" s="4" t="s">
        <v>1055</v>
      </c>
      <c r="E94" s="4" t="s">
        <v>1055</v>
      </c>
      <c r="F94" s="4" t="s">
        <v>635</v>
      </c>
      <c r="G94" s="6">
        <v>6.5</v>
      </c>
      <c r="H94" s="8">
        <v>34</v>
      </c>
      <c r="I94" s="9"/>
      <c r="J94" s="11" t="str">
        <f>IF(I94 &gt; 0, G94 * I94, "")</f>
        <v>0</v>
      </c>
    </row>
    <row r="95" spans="1:10">
      <c r="A95" s="3" t="s">
        <v>1056</v>
      </c>
      <c r="B95" s="4" t="s">
        <v>1057</v>
      </c>
      <c r="C95" s="4" t="s">
        <v>1058</v>
      </c>
      <c r="D95" s="4" t="s">
        <v>1059</v>
      </c>
      <c r="E95" s="4" t="s">
        <v>1060</v>
      </c>
      <c r="F95" s="4" t="s">
        <v>635</v>
      </c>
      <c r="G95" s="6">
        <v>9.0</v>
      </c>
      <c r="H95" s="8">
        <v>68</v>
      </c>
      <c r="I95" s="9"/>
      <c r="J95" s="11" t="str">
        <f>IF(I95 &gt; 0, G95 * I95, "")</f>
        <v>0</v>
      </c>
    </row>
    <row r="96" spans="1:10">
      <c r="A96" s="3" t="s">
        <v>1061</v>
      </c>
      <c r="B96" s="4" t="s">
        <v>1062</v>
      </c>
      <c r="C96" s="4" t="s">
        <v>1063</v>
      </c>
      <c r="D96" s="4" t="s">
        <v>1064</v>
      </c>
      <c r="E96" s="4" t="s">
        <v>1065</v>
      </c>
      <c r="F96" s="4" t="s">
        <v>641</v>
      </c>
      <c r="G96" s="6">
        <v>1.0</v>
      </c>
      <c r="H96" s="8">
        <v>22</v>
      </c>
      <c r="I96" s="9"/>
      <c r="J96" s="11" t="str">
        <f>IF(I96 &gt; 0, G96 * I96, "")</f>
        <v>0</v>
      </c>
    </row>
    <row r="97" spans="1:10">
      <c r="A97" s="3" t="s">
        <v>1066</v>
      </c>
      <c r="B97" s="4" t="s">
        <v>1067</v>
      </c>
      <c r="C97" s="4" t="s">
        <v>1068</v>
      </c>
      <c r="D97" s="4" t="s">
        <v>1069</v>
      </c>
      <c r="E97" s="4" t="s">
        <v>1070</v>
      </c>
      <c r="F97" s="4" t="s">
        <v>630</v>
      </c>
      <c r="G97" s="6">
        <v>2.5</v>
      </c>
      <c r="H97" s="8">
        <v>21</v>
      </c>
      <c r="I97" s="9"/>
      <c r="J97" s="11" t="str">
        <f>IF(I97 &gt; 0, G97 * I97, "")</f>
        <v>0</v>
      </c>
    </row>
    <row r="98" spans="1:10">
      <c r="A98" s="3" t="s">
        <v>1071</v>
      </c>
      <c r="B98" s="4" t="s">
        <v>1072</v>
      </c>
      <c r="C98" s="4" t="s">
        <v>1073</v>
      </c>
      <c r="D98" s="4" t="s">
        <v>1074</v>
      </c>
      <c r="E98" s="4" t="s">
        <v>1075</v>
      </c>
      <c r="F98" s="4" t="s">
        <v>630</v>
      </c>
      <c r="G98" s="6">
        <v>1.0</v>
      </c>
      <c r="H98" s="8">
        <v>42</v>
      </c>
      <c r="I98" s="9"/>
      <c r="J98" s="11" t="str">
        <f>IF(I98 &gt; 0, G98 * I98, "")</f>
        <v>0</v>
      </c>
    </row>
    <row r="99" spans="1:10">
      <c r="A99" s="3" t="s">
        <v>1076</v>
      </c>
      <c r="B99" s="4" t="s">
        <v>1077</v>
      </c>
      <c r="C99" s="4" t="s">
        <v>1078</v>
      </c>
      <c r="D99" s="4" t="s">
        <v>1079</v>
      </c>
      <c r="E99" s="4" t="s">
        <v>1080</v>
      </c>
      <c r="F99" s="4" t="s">
        <v>624</v>
      </c>
      <c r="G99" s="6">
        <v>5.5</v>
      </c>
      <c r="H99" s="8">
        <v>27</v>
      </c>
      <c r="I99" s="9"/>
      <c r="J99" s="11" t="str">
        <f>IF(I99 &gt; 0, G99 * I99, "")</f>
        <v>0</v>
      </c>
    </row>
    <row r="100" spans="1:10">
      <c r="A100" s="3" t="s">
        <v>1081</v>
      </c>
      <c r="B100" s="4" t="s">
        <v>1082</v>
      </c>
      <c r="C100" s="4" t="s">
        <v>1083</v>
      </c>
      <c r="D100" s="4" t="s">
        <v>1084</v>
      </c>
      <c r="E100" s="4" t="s">
        <v>1085</v>
      </c>
      <c r="F100" s="4" t="s">
        <v>641</v>
      </c>
      <c r="G100" s="6">
        <v>1.0</v>
      </c>
      <c r="H100" s="8">
        <v>245</v>
      </c>
      <c r="I100" s="9"/>
      <c r="J100" s="11" t="str">
        <f>IF(I100 &gt; 0, G100 * I100, "")</f>
        <v>0</v>
      </c>
    </row>
    <row r="101" spans="1:10">
      <c r="A101" s="3" t="s">
        <v>1086</v>
      </c>
      <c r="B101" s="4" t="s">
        <v>1087</v>
      </c>
      <c r="C101" s="4" t="s">
        <v>1088</v>
      </c>
      <c r="D101" s="4" t="s">
        <v>1089</v>
      </c>
      <c r="E101" s="4" t="s">
        <v>1090</v>
      </c>
      <c r="F101" s="4" t="s">
        <v>624</v>
      </c>
      <c r="G101" s="6">
        <v>6.0</v>
      </c>
      <c r="H101" s="8">
        <v>31</v>
      </c>
      <c r="I101" s="9"/>
      <c r="J101" s="11" t="str">
        <f>IF(I101 &gt; 0, G101 * I101, "")</f>
        <v>0</v>
      </c>
    </row>
    <row r="102" spans="1:10">
      <c r="A102" s="3" t="s">
        <v>1091</v>
      </c>
      <c r="B102" s="4" t="s">
        <v>1092</v>
      </c>
      <c r="C102" s="4" t="s">
        <v>1093</v>
      </c>
      <c r="D102" s="4" t="s">
        <v>1089</v>
      </c>
      <c r="E102" s="4" t="s">
        <v>1094</v>
      </c>
      <c r="F102" s="4" t="s">
        <v>624</v>
      </c>
      <c r="G102" s="6">
        <v>6.0</v>
      </c>
      <c r="H102" s="8">
        <v>31</v>
      </c>
      <c r="I102" s="9"/>
      <c r="J102" s="11" t="str">
        <f>IF(I102 &gt; 0, G102 * I102, "")</f>
        <v>0</v>
      </c>
    </row>
    <row r="103" spans="1:10">
      <c r="A103" s="3" t="s">
        <v>1095</v>
      </c>
      <c r="B103" s="4" t="s">
        <v>1096</v>
      </c>
      <c r="C103" s="4" t="s">
        <v>1097</v>
      </c>
      <c r="D103" s="4" t="s">
        <v>1098</v>
      </c>
      <c r="E103" s="4" t="s">
        <v>1099</v>
      </c>
      <c r="F103" s="4" t="s">
        <v>641</v>
      </c>
      <c r="G103" s="6">
        <v>1.0</v>
      </c>
      <c r="H103" s="8">
        <v>59</v>
      </c>
      <c r="I103" s="9"/>
      <c r="J103" s="11" t="str">
        <f>IF(I103 &gt; 0, G103 * I103, "")</f>
        <v>0</v>
      </c>
    </row>
    <row r="104" spans="1:10">
      <c r="A104" s="3" t="s">
        <v>1100</v>
      </c>
      <c r="B104" s="4" t="s">
        <v>1101</v>
      </c>
      <c r="C104" s="4" t="s">
        <v>1102</v>
      </c>
      <c r="D104" s="4" t="s">
        <v>1103</v>
      </c>
      <c r="E104" s="4" t="s">
        <v>1104</v>
      </c>
      <c r="F104" s="4" t="s">
        <v>624</v>
      </c>
      <c r="G104" s="6">
        <v>11.0</v>
      </c>
      <c r="H104" s="8">
        <v>124</v>
      </c>
      <c r="I104" s="9"/>
      <c r="J104" s="11" t="str">
        <f>IF(I104 &gt; 0, G104 * I104, "")</f>
        <v>0</v>
      </c>
    </row>
    <row r="105" spans="1:10">
      <c r="A105" s="3" t="s">
        <v>1105</v>
      </c>
      <c r="B105" s="4"/>
      <c r="C105" s="4" t="s">
        <v>1106</v>
      </c>
      <c r="D105" s="4" t="s">
        <v>1107</v>
      </c>
      <c r="E105" s="4" t="s">
        <v>1108</v>
      </c>
      <c r="F105" s="4" t="s">
        <v>624</v>
      </c>
      <c r="G105" s="6">
        <v>5.0</v>
      </c>
      <c r="H105" s="8">
        <v>54</v>
      </c>
      <c r="I105" s="9"/>
      <c r="J105" s="11" t="str">
        <f>IF(I105 &gt; 0, G105 * I105, "")</f>
        <v>0</v>
      </c>
    </row>
    <row r="106" spans="1:10">
      <c r="A106" s="3" t="s">
        <v>1109</v>
      </c>
      <c r="B106" s="4" t="s">
        <v>1110</v>
      </c>
      <c r="C106" s="4" t="s">
        <v>1111</v>
      </c>
      <c r="D106" s="4" t="s">
        <v>1112</v>
      </c>
      <c r="E106" s="4" t="s">
        <v>1113</v>
      </c>
      <c r="F106" s="4" t="s">
        <v>630</v>
      </c>
      <c r="G106" s="6">
        <v>4.0</v>
      </c>
      <c r="H106" s="8">
        <v>317</v>
      </c>
      <c r="I106" s="9"/>
      <c r="J106" s="11" t="str">
        <f>IF(I106 &gt; 0, G106 * I106, "")</f>
        <v>0</v>
      </c>
    </row>
    <row r="107" spans="1:10">
      <c r="A107" s="3" t="s">
        <v>1114</v>
      </c>
      <c r="B107" s="4" t="s">
        <v>1115</v>
      </c>
      <c r="C107" s="4" t="s">
        <v>1116</v>
      </c>
      <c r="D107" s="4" t="s">
        <v>327</v>
      </c>
      <c r="E107" s="4" t="s">
        <v>328</v>
      </c>
      <c r="F107" s="4" t="s">
        <v>635</v>
      </c>
      <c r="G107" s="6">
        <v>5.0</v>
      </c>
      <c r="H107" s="8">
        <v>37</v>
      </c>
      <c r="I107" s="9"/>
      <c r="J107" s="11" t="str">
        <f>IF(I107 &gt; 0, G107 * I107, "")</f>
        <v>0</v>
      </c>
    </row>
    <row r="108" spans="1:10">
      <c r="A108" s="3" t="s">
        <v>1117</v>
      </c>
      <c r="B108" s="4" t="s">
        <v>1118</v>
      </c>
      <c r="C108" s="4" t="s">
        <v>1119</v>
      </c>
      <c r="D108" s="4" t="s">
        <v>1120</v>
      </c>
      <c r="E108" s="4" t="s">
        <v>1121</v>
      </c>
      <c r="F108" s="4" t="s">
        <v>641</v>
      </c>
      <c r="G108" s="6">
        <v>0.5</v>
      </c>
      <c r="H108" s="8">
        <v>79</v>
      </c>
      <c r="I108" s="9"/>
      <c r="J108" s="11" t="str">
        <f>IF(I108 &gt; 0, G108 * I108, "")</f>
        <v>0</v>
      </c>
    </row>
    <row r="109" spans="1:10">
      <c r="A109" s="3" t="s">
        <v>1122</v>
      </c>
      <c r="B109" s="4" t="s">
        <v>1123</v>
      </c>
      <c r="C109" s="4" t="s">
        <v>1124</v>
      </c>
      <c r="D109" s="4" t="s">
        <v>1125</v>
      </c>
      <c r="E109" s="4" t="s">
        <v>1126</v>
      </c>
      <c r="F109" s="4" t="s">
        <v>624</v>
      </c>
      <c r="G109" s="6">
        <v>5.5</v>
      </c>
      <c r="H109" s="8">
        <v>93</v>
      </c>
      <c r="I109" s="9"/>
      <c r="J109" s="11" t="str">
        <f>IF(I109 &gt; 0, G109 * I109, "")</f>
        <v>0</v>
      </c>
    </row>
    <row r="110" spans="1:10">
      <c r="A110" s="3" t="s">
        <v>1127</v>
      </c>
      <c r="B110" s="4"/>
      <c r="C110" s="4" t="s">
        <v>1128</v>
      </c>
      <c r="D110" s="4" t="s">
        <v>1129</v>
      </c>
      <c r="E110" s="4" t="s">
        <v>1130</v>
      </c>
      <c r="F110" s="4" t="s">
        <v>641</v>
      </c>
      <c r="G110" s="6">
        <v>1.5</v>
      </c>
      <c r="H110" s="8">
        <v>92</v>
      </c>
      <c r="I110" s="9"/>
      <c r="J110" s="11" t="str">
        <f>IF(I110 &gt; 0, G110 * I110, "")</f>
        <v>0</v>
      </c>
    </row>
    <row r="111" spans="1:10">
      <c r="A111" s="3" t="s">
        <v>1131</v>
      </c>
      <c r="B111" s="4" t="s">
        <v>1132</v>
      </c>
      <c r="C111" s="4" t="s">
        <v>1133</v>
      </c>
      <c r="D111" s="4" t="s">
        <v>332</v>
      </c>
      <c r="E111" s="4" t="s">
        <v>1134</v>
      </c>
      <c r="F111" s="4" t="s">
        <v>630</v>
      </c>
      <c r="G111" s="6">
        <v>4.5</v>
      </c>
      <c r="H111" s="8">
        <v>382</v>
      </c>
      <c r="I111" s="9"/>
      <c r="J111" s="11" t="str">
        <f>IF(I111 &gt; 0, G111 * I111, "")</f>
        <v>0</v>
      </c>
    </row>
    <row r="112" spans="1:10">
      <c r="A112" s="3" t="s">
        <v>1135</v>
      </c>
      <c r="B112" s="4" t="s">
        <v>1136</v>
      </c>
      <c r="C112" s="4" t="s">
        <v>1137</v>
      </c>
      <c r="D112" s="4" t="s">
        <v>1138</v>
      </c>
      <c r="E112" s="4" t="s">
        <v>1139</v>
      </c>
      <c r="F112" s="4" t="s">
        <v>630</v>
      </c>
      <c r="G112" s="6">
        <v>1.0</v>
      </c>
      <c r="H112" s="8">
        <v>21</v>
      </c>
      <c r="I112" s="9"/>
      <c r="J112" s="11" t="str">
        <f>IF(I112 &gt; 0, G112 * I112, "")</f>
        <v>0</v>
      </c>
    </row>
    <row r="113" spans="1:10">
      <c r="A113" s="3" t="s">
        <v>1140</v>
      </c>
      <c r="B113" s="4" t="s">
        <v>1141</v>
      </c>
      <c r="C113" s="4" t="s">
        <v>1142</v>
      </c>
      <c r="D113" s="4" t="s">
        <v>1143</v>
      </c>
      <c r="E113" s="4" t="s">
        <v>1144</v>
      </c>
      <c r="F113" s="4" t="s">
        <v>624</v>
      </c>
      <c r="G113" s="6">
        <v>8.5</v>
      </c>
      <c r="H113" s="8">
        <v>33</v>
      </c>
      <c r="I113" s="9"/>
      <c r="J113" s="11" t="str">
        <f>IF(I113 &gt; 0, G113 * I113, "")</f>
        <v>0</v>
      </c>
    </row>
    <row r="114" spans="1:10">
      <c r="A114" s="3" t="s">
        <v>1145</v>
      </c>
      <c r="B114" s="4" t="s">
        <v>1146</v>
      </c>
      <c r="C114" s="4" t="s">
        <v>1147</v>
      </c>
      <c r="D114" s="4" t="s">
        <v>1148</v>
      </c>
      <c r="E114" s="4" t="s">
        <v>1149</v>
      </c>
      <c r="F114" s="4" t="s">
        <v>641</v>
      </c>
      <c r="G114" s="6">
        <v>1.5</v>
      </c>
      <c r="H114" s="8">
        <v>32</v>
      </c>
      <c r="I114" s="9"/>
      <c r="J114" s="11" t="str">
        <f>IF(I114 &gt; 0, G114 * I114, "")</f>
        <v>0</v>
      </c>
    </row>
    <row r="115" spans="1:10">
      <c r="A115" s="3" t="s">
        <v>1150</v>
      </c>
      <c r="B115" s="4" t="s">
        <v>1151</v>
      </c>
      <c r="C115" s="4" t="s">
        <v>1152</v>
      </c>
      <c r="D115" s="4" t="s">
        <v>1153</v>
      </c>
      <c r="E115" s="4" t="s">
        <v>1154</v>
      </c>
      <c r="F115" s="4" t="s">
        <v>624</v>
      </c>
      <c r="G115" s="6">
        <v>2.0</v>
      </c>
      <c r="H115" s="8">
        <v>32</v>
      </c>
      <c r="I115" s="9"/>
      <c r="J115" s="11" t="str">
        <f>IF(I115 &gt; 0, G115 * I115, "")</f>
        <v>0</v>
      </c>
    </row>
    <row r="116" spans="1:10">
      <c r="A116" s="3" t="s">
        <v>1155</v>
      </c>
      <c r="B116" s="4" t="s">
        <v>1156</v>
      </c>
      <c r="C116" s="4" t="s">
        <v>1157</v>
      </c>
      <c r="D116" s="4" t="s">
        <v>1158</v>
      </c>
      <c r="E116" s="4" t="s">
        <v>1159</v>
      </c>
      <c r="F116" s="4" t="s">
        <v>624</v>
      </c>
      <c r="G116" s="6">
        <v>9.0</v>
      </c>
      <c r="H116" s="8">
        <v>52</v>
      </c>
      <c r="I116" s="9"/>
      <c r="J116" s="11" t="str">
        <f>IF(I116 &gt; 0, G116 * I116, "")</f>
        <v>0</v>
      </c>
    </row>
    <row r="117" spans="1:10">
      <c r="A117" s="3" t="s">
        <v>1160</v>
      </c>
      <c r="B117" s="4" t="s">
        <v>1161</v>
      </c>
      <c r="C117" s="4" t="s">
        <v>1162</v>
      </c>
      <c r="D117" s="4" t="s">
        <v>1163</v>
      </c>
      <c r="E117" s="4" t="s">
        <v>1164</v>
      </c>
      <c r="F117" s="4" t="s">
        <v>624</v>
      </c>
      <c r="G117" s="6">
        <v>8.0</v>
      </c>
      <c r="H117" s="8">
        <v>179</v>
      </c>
      <c r="I117" s="9"/>
      <c r="J117" s="11" t="str">
        <f>IF(I117 &gt; 0, G117 * I117, "")</f>
        <v>0</v>
      </c>
    </row>
    <row r="118" spans="1:10">
      <c r="A118" s="3" t="s">
        <v>1165</v>
      </c>
      <c r="B118" s="4" t="s">
        <v>1166</v>
      </c>
      <c r="C118" s="4" t="s">
        <v>1167</v>
      </c>
      <c r="D118" s="4" t="s">
        <v>1168</v>
      </c>
      <c r="E118" s="4" t="s">
        <v>1169</v>
      </c>
      <c r="F118" s="4" t="s">
        <v>624</v>
      </c>
      <c r="G118" s="6">
        <v>3.0</v>
      </c>
      <c r="H118" s="8">
        <v>30</v>
      </c>
      <c r="I118" s="9"/>
      <c r="J118" s="11" t="str">
        <f>IF(I118 &gt; 0, G118 * I118, "")</f>
        <v>0</v>
      </c>
    </row>
    <row r="119" spans="1:10">
      <c r="A119" s="3" t="s">
        <v>1170</v>
      </c>
      <c r="B119" s="4" t="s">
        <v>1171</v>
      </c>
      <c r="C119" s="4" t="s">
        <v>1172</v>
      </c>
      <c r="D119" s="4" t="s">
        <v>1173</v>
      </c>
      <c r="E119" s="4" t="s">
        <v>1174</v>
      </c>
      <c r="F119" s="4" t="s">
        <v>630</v>
      </c>
      <c r="G119" s="6">
        <v>1.5</v>
      </c>
      <c r="H119" s="8">
        <v>26</v>
      </c>
      <c r="I119" s="9"/>
      <c r="J119" s="11" t="str">
        <f>IF(I119 &gt; 0, G119 * I119, "")</f>
        <v>0</v>
      </c>
    </row>
    <row r="120" spans="1:10">
      <c r="A120" s="3" t="s">
        <v>1175</v>
      </c>
      <c r="B120" s="4" t="s">
        <v>1176</v>
      </c>
      <c r="C120" s="4"/>
      <c r="D120" s="4" t="s">
        <v>1177</v>
      </c>
      <c r="E120" s="4" t="s">
        <v>1178</v>
      </c>
      <c r="F120" s="4" t="s">
        <v>624</v>
      </c>
      <c r="G120" s="6">
        <v>6.0</v>
      </c>
      <c r="H120" s="8">
        <v>51</v>
      </c>
      <c r="I120" s="9"/>
      <c r="J120" s="11" t="str">
        <f>IF(I120 &gt; 0, G120 * I120, "")</f>
        <v>0</v>
      </c>
    </row>
    <row r="121" spans="1:10">
      <c r="A121" s="3" t="s">
        <v>1179</v>
      </c>
      <c r="B121" s="4" t="s">
        <v>1180</v>
      </c>
      <c r="C121" s="4" t="s">
        <v>1181</v>
      </c>
      <c r="D121" s="4" t="s">
        <v>1182</v>
      </c>
      <c r="E121" s="4" t="s">
        <v>1183</v>
      </c>
      <c r="F121" s="4" t="s">
        <v>624</v>
      </c>
      <c r="G121" s="6">
        <v>9.0</v>
      </c>
      <c r="H121" s="8">
        <v>174</v>
      </c>
      <c r="I121" s="9"/>
      <c r="J121" s="11" t="str">
        <f>IF(I121 &gt; 0, G121 * I121, "")</f>
        <v>0</v>
      </c>
    </row>
    <row r="122" spans="1:10">
      <c r="A122" s="3" t="s">
        <v>1184</v>
      </c>
      <c r="B122" s="4" t="s">
        <v>1185</v>
      </c>
      <c r="C122" s="4" t="s">
        <v>1186</v>
      </c>
      <c r="D122" s="4" t="s">
        <v>1187</v>
      </c>
      <c r="E122" s="4" t="s">
        <v>1188</v>
      </c>
      <c r="F122" s="4" t="s">
        <v>641</v>
      </c>
      <c r="G122" s="6">
        <v>1.0</v>
      </c>
      <c r="H122" s="8">
        <v>20</v>
      </c>
      <c r="I122" s="9"/>
      <c r="J122" s="11" t="str">
        <f>IF(I122 &gt; 0, G122 * I122, "")</f>
        <v>0</v>
      </c>
    </row>
    <row r="123" spans="1:10">
      <c r="A123" s="3" t="s">
        <v>1189</v>
      </c>
      <c r="B123" s="4" t="s">
        <v>1190</v>
      </c>
      <c r="C123" s="4" t="s">
        <v>1191</v>
      </c>
      <c r="D123" s="4" t="s">
        <v>1192</v>
      </c>
      <c r="E123" s="4" t="s">
        <v>1193</v>
      </c>
      <c r="F123" s="4" t="s">
        <v>630</v>
      </c>
      <c r="G123" s="6">
        <v>3.5</v>
      </c>
      <c r="H123" s="8">
        <v>99</v>
      </c>
      <c r="I123" s="9"/>
      <c r="J123" s="11" t="str">
        <f>IF(I123 &gt; 0, G123 * I123, "")</f>
        <v>0</v>
      </c>
    </row>
    <row r="124" spans="1:10">
      <c r="A124" s="3" t="s">
        <v>1194</v>
      </c>
      <c r="B124" s="4" t="s">
        <v>1195</v>
      </c>
      <c r="C124" s="4" t="s">
        <v>1196</v>
      </c>
      <c r="D124" s="4" t="s">
        <v>1197</v>
      </c>
      <c r="E124" s="4" t="s">
        <v>1198</v>
      </c>
      <c r="F124" s="4" t="s">
        <v>624</v>
      </c>
      <c r="G124" s="6">
        <v>6.0</v>
      </c>
      <c r="H124" s="8">
        <v>51</v>
      </c>
      <c r="I124" s="9"/>
      <c r="J124" s="11" t="str">
        <f>IF(I124 &gt; 0, G124 * I124, "")</f>
        <v>0</v>
      </c>
    </row>
    <row r="125" spans="1:10">
      <c r="A125" s="3" t="s">
        <v>1199</v>
      </c>
      <c r="B125" s="4" t="s">
        <v>1200</v>
      </c>
      <c r="C125" s="4" t="s">
        <v>1201</v>
      </c>
      <c r="D125" s="4" t="s">
        <v>1202</v>
      </c>
      <c r="E125" s="4" t="s">
        <v>1203</v>
      </c>
      <c r="F125" s="4" t="s">
        <v>624</v>
      </c>
      <c r="G125" s="6">
        <v>8.0</v>
      </c>
      <c r="H125" s="8">
        <v>59</v>
      </c>
      <c r="I125" s="9"/>
      <c r="J125" s="11" t="str">
        <f>IF(I125 &gt; 0, G125 * I125, "")</f>
        <v>0</v>
      </c>
    </row>
    <row r="126" spans="1:10">
      <c r="A126" s="3" t="s">
        <v>1204</v>
      </c>
      <c r="B126" s="4" t="s">
        <v>1205</v>
      </c>
      <c r="C126" s="4" t="s">
        <v>1206</v>
      </c>
      <c r="D126" s="4" t="s">
        <v>1207</v>
      </c>
      <c r="E126" s="4" t="s">
        <v>1208</v>
      </c>
      <c r="F126" s="4" t="s">
        <v>624</v>
      </c>
      <c r="G126" s="6">
        <v>11.5</v>
      </c>
      <c r="H126" s="8">
        <v>46</v>
      </c>
      <c r="I126" s="9"/>
      <c r="J126" s="11" t="str">
        <f>IF(I126 &gt; 0, G126 * I126, "")</f>
        <v>0</v>
      </c>
    </row>
    <row r="127" spans="1:10">
      <c r="A127" s="3" t="s">
        <v>1209</v>
      </c>
      <c r="B127" s="4" t="s">
        <v>1210</v>
      </c>
      <c r="C127" s="4" t="s">
        <v>1211</v>
      </c>
      <c r="D127" s="4" t="s">
        <v>1212</v>
      </c>
      <c r="E127" s="4" t="s">
        <v>1213</v>
      </c>
      <c r="F127" s="4" t="s">
        <v>641</v>
      </c>
      <c r="G127" s="6">
        <v>2.5</v>
      </c>
      <c r="H127" s="8">
        <v>192</v>
      </c>
      <c r="I127" s="9"/>
      <c r="J127" s="11" t="str">
        <f>IF(I127 &gt; 0, G127 * I127, "")</f>
        <v>0</v>
      </c>
    </row>
    <row r="128" spans="1:10">
      <c r="A128" s="3" t="s">
        <v>1214</v>
      </c>
      <c r="B128" s="4" t="s">
        <v>1215</v>
      </c>
      <c r="C128" s="4" t="s">
        <v>1216</v>
      </c>
      <c r="D128" s="4" t="s">
        <v>1217</v>
      </c>
      <c r="E128" s="4" t="s">
        <v>1218</v>
      </c>
      <c r="F128" s="4" t="s">
        <v>624</v>
      </c>
      <c r="G128" s="6">
        <v>5.5</v>
      </c>
      <c r="H128" s="8">
        <v>23</v>
      </c>
      <c r="I128" s="9"/>
      <c r="J128" s="11" t="str">
        <f>IF(I128 &gt; 0, G128 * I128, "")</f>
        <v>0</v>
      </c>
    </row>
    <row r="129" spans="1:10">
      <c r="A129" s="3" t="s">
        <v>1219</v>
      </c>
      <c r="B129" s="4" t="s">
        <v>1220</v>
      </c>
      <c r="C129" s="4" t="s">
        <v>1221</v>
      </c>
      <c r="D129" s="4" t="s">
        <v>433</v>
      </c>
      <c r="E129" s="4" t="s">
        <v>1222</v>
      </c>
      <c r="F129" s="4" t="s">
        <v>635</v>
      </c>
      <c r="G129" s="6">
        <v>4.5</v>
      </c>
      <c r="H129" s="8">
        <v>23</v>
      </c>
      <c r="I129" s="9"/>
      <c r="J129" s="11" t="str">
        <f>IF(I129 &gt; 0, G129 * I129, "")</f>
        <v>0</v>
      </c>
    </row>
    <row r="130" spans="1:10">
      <c r="A130" s="3" t="s">
        <v>1223</v>
      </c>
      <c r="B130" s="4" t="s">
        <v>1224</v>
      </c>
      <c r="C130" s="4" t="s">
        <v>1225</v>
      </c>
      <c r="D130" s="4" t="s">
        <v>1226</v>
      </c>
      <c r="E130" s="4" t="s">
        <v>1227</v>
      </c>
      <c r="F130" s="4" t="s">
        <v>624</v>
      </c>
      <c r="G130" s="6">
        <v>11.0</v>
      </c>
      <c r="H130" s="8">
        <v>54</v>
      </c>
      <c r="I130" s="9"/>
      <c r="J130" s="11" t="str">
        <f>IF(I130 &gt; 0, G130 * I130, "")</f>
        <v>0</v>
      </c>
    </row>
    <row r="131" spans="1:10">
      <c r="A131" s="3" t="s">
        <v>1228</v>
      </c>
      <c r="B131" s="4" t="s">
        <v>1229</v>
      </c>
      <c r="C131" s="4" t="s">
        <v>1230</v>
      </c>
      <c r="D131" s="4" t="s">
        <v>1231</v>
      </c>
      <c r="E131" s="4" t="s">
        <v>1232</v>
      </c>
      <c r="F131" s="4" t="s">
        <v>624</v>
      </c>
      <c r="G131" s="6">
        <v>5.0</v>
      </c>
      <c r="H131" s="8">
        <v>69</v>
      </c>
      <c r="I131" s="9"/>
      <c r="J131" s="11" t="str">
        <f>IF(I131 &gt; 0, G131 * I131, "")</f>
        <v>0</v>
      </c>
    </row>
    <row r="132" spans="1:10">
      <c r="A132" s="3" t="s">
        <v>1233</v>
      </c>
      <c r="B132" s="4" t="s">
        <v>1234</v>
      </c>
      <c r="C132" s="4" t="s">
        <v>1235</v>
      </c>
      <c r="D132" s="4" t="s">
        <v>1236</v>
      </c>
      <c r="E132" s="4" t="s">
        <v>1237</v>
      </c>
      <c r="F132" s="4" t="s">
        <v>641</v>
      </c>
      <c r="G132" s="6">
        <v>1.5</v>
      </c>
      <c r="H132" s="8">
        <v>49</v>
      </c>
      <c r="I132" s="9"/>
      <c r="J132" s="11" t="str">
        <f>IF(I132 &gt; 0, G132 * I132, "")</f>
        <v>0</v>
      </c>
    </row>
    <row r="133" spans="1:10">
      <c r="A133" s="3" t="s">
        <v>1238</v>
      </c>
      <c r="B133" s="4" t="s">
        <v>1239</v>
      </c>
      <c r="C133" s="4" t="s">
        <v>1240</v>
      </c>
      <c r="D133" s="4" t="s">
        <v>1241</v>
      </c>
      <c r="E133" s="4" t="s">
        <v>1242</v>
      </c>
      <c r="F133" s="4" t="s">
        <v>624</v>
      </c>
      <c r="G133" s="6">
        <v>7.5</v>
      </c>
      <c r="H133" s="8">
        <v>90</v>
      </c>
      <c r="I133" s="9"/>
      <c r="J133" s="11" t="str">
        <f>IF(I133 &gt; 0, G133 * I133, "")</f>
        <v>0</v>
      </c>
    </row>
    <row r="134" spans="1:10">
      <c r="A134" s="3" t="s">
        <v>1243</v>
      </c>
      <c r="B134" s="4" t="s">
        <v>1244</v>
      </c>
      <c r="C134" s="4" t="s">
        <v>1245</v>
      </c>
      <c r="D134" s="4" t="s">
        <v>1246</v>
      </c>
      <c r="E134" s="4" t="s">
        <v>1247</v>
      </c>
      <c r="F134" s="4" t="s">
        <v>624</v>
      </c>
      <c r="G134" s="6">
        <v>7.5</v>
      </c>
      <c r="H134" s="8">
        <v>29</v>
      </c>
      <c r="I134" s="9"/>
      <c r="J134" s="11" t="str">
        <f>IF(I134 &gt; 0, G134 * I134, "")</f>
        <v>0</v>
      </c>
    </row>
    <row r="135" spans="1:10">
      <c r="A135" s="3" t="s">
        <v>1248</v>
      </c>
      <c r="B135" s="4" t="s">
        <v>1249</v>
      </c>
      <c r="C135" s="4" t="s">
        <v>1250</v>
      </c>
      <c r="D135" s="4" t="s">
        <v>1251</v>
      </c>
      <c r="E135" s="4" t="s">
        <v>1252</v>
      </c>
      <c r="F135" s="4" t="s">
        <v>624</v>
      </c>
      <c r="G135" s="6">
        <v>4.5</v>
      </c>
      <c r="H135" s="8">
        <v>147</v>
      </c>
      <c r="I135" s="9"/>
      <c r="J135" s="11" t="str">
        <f>IF(I135 &gt; 0, G135 * I135, "")</f>
        <v>0</v>
      </c>
    </row>
    <row r="136" spans="1:10">
      <c r="A136" s="3" t="s">
        <v>1253</v>
      </c>
      <c r="B136" s="4" t="s">
        <v>1254</v>
      </c>
      <c r="C136" s="4" t="s">
        <v>1255</v>
      </c>
      <c r="D136" s="4" t="s">
        <v>1256</v>
      </c>
      <c r="E136" s="4" t="s">
        <v>1257</v>
      </c>
      <c r="F136" s="4" t="s">
        <v>630</v>
      </c>
      <c r="G136" s="6">
        <v>3.0</v>
      </c>
      <c r="H136" s="8">
        <v>33</v>
      </c>
      <c r="I136" s="9"/>
      <c r="J136" s="11" t="str">
        <f>IF(I136 &gt; 0, G136 * I136, "")</f>
        <v>0</v>
      </c>
    </row>
    <row r="137" spans="1:10">
      <c r="A137" s="3" t="s">
        <v>1258</v>
      </c>
      <c r="B137" s="4" t="s">
        <v>1259</v>
      </c>
      <c r="C137" s="4" t="s">
        <v>1260</v>
      </c>
      <c r="D137" s="4" t="s">
        <v>1261</v>
      </c>
      <c r="E137" s="4" t="s">
        <v>1262</v>
      </c>
      <c r="F137" s="4" t="s">
        <v>624</v>
      </c>
      <c r="G137" s="6">
        <v>5.5</v>
      </c>
      <c r="H137" s="8">
        <v>23</v>
      </c>
      <c r="I137" s="9"/>
      <c r="J137" s="11" t="str">
        <f>IF(I137 &gt; 0, G137 * I137, "")</f>
        <v>0</v>
      </c>
    </row>
    <row r="138" spans="1:10">
      <c r="A138" s="3" t="s">
        <v>1263</v>
      </c>
      <c r="B138" s="4" t="s">
        <v>1264</v>
      </c>
      <c r="C138" s="4" t="s">
        <v>1265</v>
      </c>
      <c r="D138" s="4" t="s">
        <v>1266</v>
      </c>
      <c r="E138" s="4" t="s">
        <v>1267</v>
      </c>
      <c r="F138" s="4" t="s">
        <v>624</v>
      </c>
      <c r="G138" s="6">
        <v>3.0</v>
      </c>
      <c r="H138" s="8">
        <v>53</v>
      </c>
      <c r="I138" s="9"/>
      <c r="J138" s="11" t="str">
        <f>IF(I138 &gt; 0, G138 * I138, "")</f>
        <v>0</v>
      </c>
    </row>
    <row r="139" spans="1:10">
      <c r="A139" s="3" t="s">
        <v>1268</v>
      </c>
      <c r="B139" s="4" t="s">
        <v>1269</v>
      </c>
      <c r="C139" s="4" t="s">
        <v>1270</v>
      </c>
      <c r="D139" s="4" t="s">
        <v>1271</v>
      </c>
      <c r="E139" s="4" t="s">
        <v>1272</v>
      </c>
      <c r="F139" s="4" t="s">
        <v>624</v>
      </c>
      <c r="G139" s="6">
        <v>11.5</v>
      </c>
      <c r="H139" s="8">
        <v>24</v>
      </c>
      <c r="I139" s="9"/>
      <c r="J139" s="11" t="str">
        <f>IF(I139 &gt; 0, G139 * I139, "")</f>
        <v>0</v>
      </c>
    </row>
    <row r="140" spans="1:10">
      <c r="A140" s="3" t="s">
        <v>1273</v>
      </c>
      <c r="B140" s="4" t="s">
        <v>1274</v>
      </c>
      <c r="C140" s="4" t="s">
        <v>1275</v>
      </c>
      <c r="D140" s="4" t="s">
        <v>1276</v>
      </c>
      <c r="E140" s="4" t="s">
        <v>1277</v>
      </c>
      <c r="F140" s="4" t="s">
        <v>630</v>
      </c>
      <c r="G140" s="6">
        <v>2.5</v>
      </c>
      <c r="H140" s="8">
        <v>173</v>
      </c>
      <c r="I140" s="9"/>
      <c r="J140" s="11" t="str">
        <f>IF(I140 &gt; 0, G140 * I140, "")</f>
        <v>0</v>
      </c>
    </row>
    <row r="141" spans="1:10">
      <c r="A141" s="3" t="s">
        <v>1278</v>
      </c>
      <c r="B141" s="4" t="s">
        <v>1279</v>
      </c>
      <c r="C141" s="4" t="s">
        <v>1280</v>
      </c>
      <c r="D141" s="4" t="s">
        <v>1281</v>
      </c>
      <c r="E141" s="4" t="s">
        <v>1282</v>
      </c>
      <c r="F141" s="4" t="s">
        <v>624</v>
      </c>
      <c r="G141" s="6">
        <v>8.0</v>
      </c>
      <c r="H141" s="8">
        <v>69</v>
      </c>
      <c r="I141" s="9"/>
      <c r="J141" s="11" t="str">
        <f>IF(I141 &gt; 0, G141 * I141, "")</f>
        <v>0</v>
      </c>
    </row>
    <row r="142" spans="1:10">
      <c r="A142" s="3" t="s">
        <v>1283</v>
      </c>
      <c r="B142" s="4" t="s">
        <v>1284</v>
      </c>
      <c r="C142" s="4" t="s">
        <v>1285</v>
      </c>
      <c r="D142" s="4" t="s">
        <v>1286</v>
      </c>
      <c r="E142" s="4" t="s">
        <v>1287</v>
      </c>
      <c r="F142" s="4" t="s">
        <v>624</v>
      </c>
      <c r="G142" s="6">
        <v>7.5</v>
      </c>
      <c r="H142" s="8">
        <v>40</v>
      </c>
      <c r="I142" s="9"/>
      <c r="J142" s="11" t="str">
        <f>IF(I142 &gt; 0, G142 * I142, "")</f>
        <v>0</v>
      </c>
    </row>
    <row r="143" spans="1:10">
      <c r="A143" s="3" t="s">
        <v>1288</v>
      </c>
      <c r="B143" s="4" t="s">
        <v>1289</v>
      </c>
      <c r="C143" s="4" t="s">
        <v>1290</v>
      </c>
      <c r="D143" s="4" t="s">
        <v>1291</v>
      </c>
      <c r="E143" s="4" t="s">
        <v>1292</v>
      </c>
      <c r="F143" s="4" t="s">
        <v>624</v>
      </c>
      <c r="G143" s="6">
        <v>9.0</v>
      </c>
      <c r="H143" s="8">
        <v>60</v>
      </c>
      <c r="I143" s="9"/>
      <c r="J143" s="11" t="str">
        <f>IF(I143 &gt; 0, G143 * I143, "")</f>
        <v>0</v>
      </c>
    </row>
    <row r="144" spans="1:10">
      <c r="A144" s="3" t="s">
        <v>1293</v>
      </c>
      <c r="B144" s="4" t="s">
        <v>1294</v>
      </c>
      <c r="C144" s="4" t="s">
        <v>1295</v>
      </c>
      <c r="D144" s="4" t="s">
        <v>1296</v>
      </c>
      <c r="E144" s="4" t="s">
        <v>1297</v>
      </c>
      <c r="F144" s="4" t="s">
        <v>624</v>
      </c>
      <c r="G144" s="6">
        <v>9.0</v>
      </c>
      <c r="H144" s="8">
        <v>20</v>
      </c>
      <c r="I144" s="9"/>
      <c r="J144" s="11" t="str">
        <f>IF(I144 &gt; 0, G144 * I144, "")</f>
        <v>0</v>
      </c>
    </row>
    <row r="145" spans="1:10">
      <c r="A145" s="3" t="s">
        <v>1298</v>
      </c>
      <c r="B145" s="4" t="s">
        <v>1299</v>
      </c>
      <c r="C145" s="4" t="s">
        <v>1300</v>
      </c>
      <c r="D145" s="4" t="s">
        <v>1301</v>
      </c>
      <c r="E145" s="4" t="s">
        <v>1302</v>
      </c>
      <c r="F145" s="4" t="s">
        <v>635</v>
      </c>
      <c r="G145" s="6">
        <v>2.5</v>
      </c>
      <c r="H145" s="8">
        <v>21</v>
      </c>
      <c r="I145" s="9"/>
      <c r="J145" s="11" t="str">
        <f>IF(I145 &gt; 0, G145 * I145, "")</f>
        <v>0</v>
      </c>
    </row>
    <row r="146" spans="1:10">
      <c r="A146" s="3" t="s">
        <v>1303</v>
      </c>
      <c r="B146" s="4" t="s">
        <v>1304</v>
      </c>
      <c r="C146" s="4" t="s">
        <v>1305</v>
      </c>
      <c r="D146" s="4" t="s">
        <v>1306</v>
      </c>
      <c r="E146" s="4" t="s">
        <v>1307</v>
      </c>
      <c r="F146" s="4" t="s">
        <v>624</v>
      </c>
      <c r="G146" s="6">
        <v>9.0</v>
      </c>
      <c r="H146" s="8">
        <v>63</v>
      </c>
      <c r="I146" s="9"/>
      <c r="J146" s="11" t="str">
        <f>IF(I146 &gt; 0, G146 * I146, "")</f>
        <v>0</v>
      </c>
    </row>
    <row r="147" spans="1:10">
      <c r="A147" s="3" t="s">
        <v>1308</v>
      </c>
      <c r="B147" s="4" t="s">
        <v>1309</v>
      </c>
      <c r="C147" s="4" t="s">
        <v>1310</v>
      </c>
      <c r="D147" s="4" t="s">
        <v>1311</v>
      </c>
      <c r="E147" s="4" t="s">
        <v>1312</v>
      </c>
      <c r="F147" s="4" t="s">
        <v>635</v>
      </c>
      <c r="G147" s="6">
        <v>9.0</v>
      </c>
      <c r="H147" s="8">
        <v>47</v>
      </c>
      <c r="I147" s="9"/>
      <c r="J147" s="11" t="str">
        <f>IF(I147 &gt; 0, G147 * I147, "")</f>
        <v>0</v>
      </c>
    </row>
    <row r="148" spans="1:10">
      <c r="A148" s="3" t="s">
        <v>1313</v>
      </c>
      <c r="B148" s="4" t="s">
        <v>1314</v>
      </c>
      <c r="C148" s="4" t="s">
        <v>1315</v>
      </c>
      <c r="D148" s="4" t="s">
        <v>1316</v>
      </c>
      <c r="E148" s="4" t="s">
        <v>1316</v>
      </c>
      <c r="F148" s="4" t="s">
        <v>624</v>
      </c>
      <c r="G148" s="6">
        <v>5.0</v>
      </c>
      <c r="H148" s="8">
        <v>101</v>
      </c>
      <c r="I148" s="9"/>
      <c r="J148" s="11" t="str">
        <f>IF(I148 &gt; 0, G148 * I148, "")</f>
        <v>0</v>
      </c>
    </row>
    <row r="149" spans="1:10">
      <c r="A149" s="3" t="s">
        <v>1317</v>
      </c>
      <c r="B149" s="4" t="s">
        <v>1318</v>
      </c>
      <c r="C149" s="4" t="s">
        <v>1319</v>
      </c>
      <c r="D149" s="4" t="s">
        <v>1320</v>
      </c>
      <c r="E149" s="4" t="s">
        <v>1321</v>
      </c>
      <c r="F149" s="4" t="s">
        <v>641</v>
      </c>
      <c r="G149" s="6">
        <v>1.5</v>
      </c>
      <c r="H149" s="8">
        <v>35</v>
      </c>
      <c r="I149" s="9"/>
      <c r="J149" s="11" t="str">
        <f>IF(I149 &gt; 0, G149 * I149, "")</f>
        <v>0</v>
      </c>
    </row>
    <row r="150" spans="1:10">
      <c r="A150" s="3" t="s">
        <v>1322</v>
      </c>
      <c r="B150" s="4" t="s">
        <v>1323</v>
      </c>
      <c r="C150" s="4" t="s">
        <v>1324</v>
      </c>
      <c r="D150" s="4" t="s">
        <v>1320</v>
      </c>
      <c r="E150" s="4" t="s">
        <v>1325</v>
      </c>
      <c r="F150" s="4" t="s">
        <v>641</v>
      </c>
      <c r="G150" s="6">
        <v>3.0</v>
      </c>
      <c r="H150" s="8">
        <v>26</v>
      </c>
      <c r="I150" s="9"/>
      <c r="J150" s="11" t="str">
        <f>IF(I150 &gt; 0, G150 * I150, "")</f>
        <v>0</v>
      </c>
    </row>
    <row r="151" spans="1:10">
      <c r="A151" s="3" t="s">
        <v>1326</v>
      </c>
      <c r="B151" s="4" t="s">
        <v>1327</v>
      </c>
      <c r="C151" s="4" t="s">
        <v>1328</v>
      </c>
      <c r="D151" s="4" t="s">
        <v>1329</v>
      </c>
      <c r="E151" s="4" t="s">
        <v>1330</v>
      </c>
      <c r="F151" s="4" t="s">
        <v>624</v>
      </c>
      <c r="G151" s="6">
        <v>8.0</v>
      </c>
      <c r="H151" s="8">
        <v>75</v>
      </c>
      <c r="I151" s="9"/>
      <c r="J151" s="11" t="str">
        <f>IF(I151 &gt; 0, G151 * I151, "")</f>
        <v>0</v>
      </c>
    </row>
    <row r="152" spans="1:10">
      <c r="A152" s="3" t="s">
        <v>1331</v>
      </c>
      <c r="B152" s="4" t="s">
        <v>1332</v>
      </c>
      <c r="C152" s="4" t="s">
        <v>1333</v>
      </c>
      <c r="D152" s="4" t="s">
        <v>533</v>
      </c>
      <c r="E152" s="4" t="s">
        <v>534</v>
      </c>
      <c r="F152" s="4" t="s">
        <v>624</v>
      </c>
      <c r="G152" s="6">
        <v>5.5</v>
      </c>
      <c r="H152" s="8">
        <v>57</v>
      </c>
      <c r="I152" s="9"/>
      <c r="J152" s="11" t="str">
        <f>IF(I152 &gt; 0, G152 * I152, "")</f>
        <v>0</v>
      </c>
    </row>
    <row r="153" spans="1:10">
      <c r="A153" s="3" t="s">
        <v>1334</v>
      </c>
      <c r="B153" s="4" t="s">
        <v>1335</v>
      </c>
      <c r="C153" s="4" t="s">
        <v>1336</v>
      </c>
      <c r="D153" s="4" t="s">
        <v>1337</v>
      </c>
      <c r="E153" s="4" t="s">
        <v>1338</v>
      </c>
      <c r="F153" s="4" t="s">
        <v>624</v>
      </c>
      <c r="G153" s="6">
        <v>6.0</v>
      </c>
      <c r="H153" s="8">
        <v>88</v>
      </c>
      <c r="I153" s="9"/>
      <c r="J153" s="11" t="str">
        <f>IF(I153 &gt; 0, G153 * I153, "")</f>
        <v>0</v>
      </c>
    </row>
    <row r="154" spans="1:10">
      <c r="A154" s="3" t="s">
        <v>1339</v>
      </c>
      <c r="B154" s="4" t="s">
        <v>1340</v>
      </c>
      <c r="C154" s="4" t="s">
        <v>1341</v>
      </c>
      <c r="D154" s="4" t="s">
        <v>1337</v>
      </c>
      <c r="E154" s="4" t="s">
        <v>1342</v>
      </c>
      <c r="F154" s="4" t="s">
        <v>635</v>
      </c>
      <c r="G154" s="6">
        <v>8.0</v>
      </c>
      <c r="H154" s="8">
        <v>106</v>
      </c>
      <c r="I154" s="9"/>
      <c r="J154" s="11" t="str">
        <f>IF(I154 &gt; 0, G154 * I154, "")</f>
        <v>0</v>
      </c>
    </row>
    <row r="155" spans="1:10">
      <c r="A155" s="3" t="s">
        <v>1343</v>
      </c>
      <c r="B155" s="4" t="s">
        <v>1344</v>
      </c>
      <c r="C155" s="4" t="s">
        <v>1345</v>
      </c>
      <c r="D155" s="4" t="s">
        <v>1346</v>
      </c>
      <c r="E155" s="4" t="s">
        <v>1347</v>
      </c>
      <c r="F155" s="4" t="s">
        <v>624</v>
      </c>
      <c r="G155" s="6">
        <v>11.0</v>
      </c>
      <c r="H155" s="8">
        <v>48</v>
      </c>
      <c r="I155" s="9"/>
      <c r="J155" s="11" t="str">
        <f>IF(I155 &gt; 0, G155 * I155, "")</f>
        <v>0</v>
      </c>
    </row>
    <row r="156" spans="1:10">
      <c r="A156" s="3" t="s">
        <v>1348</v>
      </c>
      <c r="B156" s="4" t="s">
        <v>1349</v>
      </c>
      <c r="C156" s="4" t="s">
        <v>1350</v>
      </c>
      <c r="D156" s="4" t="s">
        <v>1351</v>
      </c>
      <c r="E156" s="4" t="s">
        <v>1352</v>
      </c>
      <c r="F156" s="4" t="s">
        <v>641</v>
      </c>
      <c r="G156" s="6">
        <v>1.5</v>
      </c>
      <c r="H156" s="8">
        <v>28</v>
      </c>
      <c r="I156" s="9"/>
      <c r="J156" s="11" t="str">
        <f>IF(I156 &gt; 0, G156 * I156, "")</f>
        <v>0</v>
      </c>
    </row>
    <row r="157" spans="1:10">
      <c r="A157" s="3" t="s">
        <v>1353</v>
      </c>
      <c r="B157" s="4" t="s">
        <v>1354</v>
      </c>
      <c r="C157" s="4" t="s">
        <v>1355</v>
      </c>
      <c r="D157" s="4" t="s">
        <v>1356</v>
      </c>
      <c r="E157" s="4" t="s">
        <v>1357</v>
      </c>
      <c r="F157" s="4" t="s">
        <v>624</v>
      </c>
      <c r="G157" s="6">
        <v>4.0</v>
      </c>
      <c r="H157" s="8">
        <v>25</v>
      </c>
      <c r="I157" s="9"/>
      <c r="J157" s="11" t="str">
        <f>IF(I157 &gt; 0, G157 * I157, "")</f>
        <v>0</v>
      </c>
    </row>
    <row r="158" spans="1:10">
      <c r="A158" s="3" t="s">
        <v>1358</v>
      </c>
      <c r="B158" s="4" t="s">
        <v>1359</v>
      </c>
      <c r="C158" s="4" t="s">
        <v>1360</v>
      </c>
      <c r="D158" s="4" t="s">
        <v>1361</v>
      </c>
      <c r="E158" s="4" t="s">
        <v>1362</v>
      </c>
      <c r="F158" s="4" t="s">
        <v>624</v>
      </c>
      <c r="G158" s="6">
        <v>4.0</v>
      </c>
      <c r="H158" s="8">
        <v>21</v>
      </c>
      <c r="I158" s="9"/>
      <c r="J158" s="11" t="str">
        <f>IF(I158 &gt; 0, G158 * I158, "")</f>
        <v>0</v>
      </c>
    </row>
    <row r="159" spans="1:10">
      <c r="A159" s="3" t="s">
        <v>1363</v>
      </c>
      <c r="B159" s="4" t="s">
        <v>1364</v>
      </c>
      <c r="C159" s="4" t="s">
        <v>1365</v>
      </c>
      <c r="D159" s="4" t="s">
        <v>1366</v>
      </c>
      <c r="E159" s="4" t="s">
        <v>1367</v>
      </c>
      <c r="F159" s="4" t="s">
        <v>641</v>
      </c>
      <c r="G159" s="6">
        <v>0.5</v>
      </c>
      <c r="H159" s="8">
        <v>95</v>
      </c>
      <c r="I159" s="9"/>
      <c r="J159" s="11" t="str">
        <f>IF(I159 &gt; 0, G159 * I159, "")</f>
        <v>0</v>
      </c>
    </row>
    <row r="160" spans="1:10">
      <c r="A160" s="3" t="s">
        <v>1368</v>
      </c>
      <c r="B160" s="4" t="s">
        <v>1369</v>
      </c>
      <c r="C160" s="4" t="s">
        <v>1370</v>
      </c>
      <c r="D160" s="4" t="s">
        <v>1371</v>
      </c>
      <c r="E160" s="4" t="s">
        <v>1372</v>
      </c>
      <c r="F160" s="4" t="s">
        <v>624</v>
      </c>
      <c r="G160" s="6">
        <v>8.0</v>
      </c>
      <c r="H160" s="8">
        <v>48</v>
      </c>
      <c r="I160" s="9"/>
      <c r="J160" s="11" t="str">
        <f>IF(I160 &gt; 0, G160 * I160, "")</f>
        <v>0</v>
      </c>
    </row>
    <row r="161" spans="1:10">
      <c r="A161" s="3" t="s">
        <v>1373</v>
      </c>
      <c r="B161" s="4" t="s">
        <v>1374</v>
      </c>
      <c r="C161" s="4" t="s">
        <v>1375</v>
      </c>
      <c r="D161" s="4" t="s">
        <v>1371</v>
      </c>
      <c r="E161" s="4" t="s">
        <v>1376</v>
      </c>
      <c r="F161" s="4" t="s">
        <v>624</v>
      </c>
      <c r="G161" s="6">
        <v>9.0</v>
      </c>
      <c r="H161" s="8">
        <v>166</v>
      </c>
      <c r="I161" s="9"/>
      <c r="J161" s="11" t="str">
        <f>IF(I161 &gt; 0, G161 * I161, "")</f>
        <v>0</v>
      </c>
    </row>
    <row r="162" spans="1:10">
      <c r="A162" s="3" t="s">
        <v>1377</v>
      </c>
      <c r="B162" s="4" t="s">
        <v>1378</v>
      </c>
      <c r="C162" s="4" t="s">
        <v>1379</v>
      </c>
      <c r="D162" s="4" t="s">
        <v>1380</v>
      </c>
      <c r="E162" s="4" t="s">
        <v>1381</v>
      </c>
      <c r="F162" s="4" t="s">
        <v>641</v>
      </c>
      <c r="G162" s="6">
        <v>2.0</v>
      </c>
      <c r="H162" s="8">
        <v>29</v>
      </c>
      <c r="I162" s="9"/>
      <c r="J162" s="11" t="str">
        <f>IF(I162 &gt; 0, G162 * I162, "")</f>
        <v>0</v>
      </c>
    </row>
    <row r="163" spans="1:10">
      <c r="A163" s="3" t="s">
        <v>1382</v>
      </c>
      <c r="B163" s="4" t="s">
        <v>1383</v>
      </c>
      <c r="C163" s="4" t="s">
        <v>1384</v>
      </c>
      <c r="D163" s="4" t="s">
        <v>1385</v>
      </c>
      <c r="E163" s="4" t="s">
        <v>1386</v>
      </c>
      <c r="F163" s="4" t="s">
        <v>624</v>
      </c>
      <c r="G163" s="6">
        <v>15.0</v>
      </c>
      <c r="H163" s="8">
        <v>58</v>
      </c>
      <c r="I163" s="9"/>
      <c r="J163" s="11" t="str">
        <f>IF(I163 &gt; 0, G163 * I163, "")</f>
        <v>0</v>
      </c>
    </row>
    <row r="164" spans="1:10">
      <c r="A164" s="3" t="s">
        <v>1387</v>
      </c>
      <c r="B164" s="4" t="s">
        <v>1388</v>
      </c>
      <c r="C164" s="4" t="s">
        <v>1389</v>
      </c>
      <c r="D164" s="4" t="s">
        <v>583</v>
      </c>
      <c r="E164" s="4" t="s">
        <v>1390</v>
      </c>
      <c r="F164" s="4" t="s">
        <v>624</v>
      </c>
      <c r="G164" s="6">
        <v>6.0</v>
      </c>
      <c r="H164" s="8">
        <v>38</v>
      </c>
      <c r="I164" s="9"/>
      <c r="J164" s="11" t="str">
        <f>IF(I164 &gt; 0, G164 * I164, "")</f>
        <v>0</v>
      </c>
    </row>
    <row r="165" spans="1:10">
      <c r="A165" s="3" t="s">
        <v>1391</v>
      </c>
      <c r="B165" s="4" t="s">
        <v>1392</v>
      </c>
      <c r="C165" s="4" t="s">
        <v>1393</v>
      </c>
      <c r="D165" s="4" t="s">
        <v>583</v>
      </c>
      <c r="E165" s="4" t="s">
        <v>1394</v>
      </c>
      <c r="F165" s="4" t="s">
        <v>630</v>
      </c>
      <c r="G165" s="6">
        <v>3.5</v>
      </c>
      <c r="H165" s="8">
        <v>20</v>
      </c>
      <c r="I165" s="9"/>
      <c r="J165" s="11" t="str">
        <f>IF(I165 &gt; 0, G165 * I165, "")</f>
        <v>0</v>
      </c>
    </row>
    <row r="166" spans="1:10">
      <c r="A166" s="3" t="s">
        <v>1395</v>
      </c>
      <c r="B166" s="4" t="s">
        <v>1396</v>
      </c>
      <c r="C166" s="4" t="s">
        <v>1397</v>
      </c>
      <c r="D166" s="4" t="s">
        <v>583</v>
      </c>
      <c r="E166" s="4" t="s">
        <v>1398</v>
      </c>
      <c r="F166" s="4" t="s">
        <v>630</v>
      </c>
      <c r="G166" s="6">
        <v>2.0</v>
      </c>
      <c r="H166" s="8">
        <v>21</v>
      </c>
      <c r="I166" s="9"/>
      <c r="J166" s="11" t="str">
        <f>IF(I166 &gt; 0, G166 * I166, "")</f>
        <v>0</v>
      </c>
    </row>
    <row r="167" spans="1:10">
      <c r="A167" s="3" t="s">
        <v>1399</v>
      </c>
      <c r="B167" s="4" t="s">
        <v>1400</v>
      </c>
      <c r="C167" s="4" t="s">
        <v>1401</v>
      </c>
      <c r="D167" s="4" t="s">
        <v>583</v>
      </c>
      <c r="E167" s="4" t="s">
        <v>1402</v>
      </c>
      <c r="F167" s="4" t="s">
        <v>630</v>
      </c>
      <c r="G167" s="6">
        <v>5.0</v>
      </c>
      <c r="H167" s="8">
        <v>25</v>
      </c>
      <c r="I167" s="9"/>
      <c r="J167" s="11" t="str">
        <f>IF(I167 &gt; 0, G167 * I167, "")</f>
        <v>0</v>
      </c>
    </row>
    <row r="168" spans="1:10">
      <c r="A168" s="3" t="s">
        <v>1403</v>
      </c>
      <c r="B168" s="4" t="s">
        <v>1404</v>
      </c>
      <c r="C168" s="4" t="s">
        <v>1405</v>
      </c>
      <c r="D168" s="4" t="s">
        <v>583</v>
      </c>
      <c r="E168" s="4" t="s">
        <v>1406</v>
      </c>
      <c r="F168" s="4" t="s">
        <v>624</v>
      </c>
      <c r="G168" s="6">
        <v>8.0</v>
      </c>
      <c r="H168" s="8">
        <v>36</v>
      </c>
      <c r="I168" s="9"/>
      <c r="J168" s="11" t="str">
        <f>IF(I168 &gt; 0, G168 * I168, "")</f>
        <v>0</v>
      </c>
    </row>
    <row r="169" spans="1:10">
      <c r="A169" s="3" t="s">
        <v>1407</v>
      </c>
      <c r="B169" s="4" t="s">
        <v>1408</v>
      </c>
      <c r="C169" s="4" t="s">
        <v>1409</v>
      </c>
      <c r="D169" s="4" t="s">
        <v>583</v>
      </c>
      <c r="E169" s="4" t="s">
        <v>1410</v>
      </c>
      <c r="F169" s="4" t="s">
        <v>624</v>
      </c>
      <c r="G169" s="6">
        <v>9.0</v>
      </c>
      <c r="H169" s="8">
        <v>29</v>
      </c>
      <c r="I169" s="9"/>
      <c r="J169" s="11" t="str">
        <f>IF(I169 &gt; 0, G169 * I169, "")</f>
        <v>0</v>
      </c>
    </row>
    <row r="170" spans="1:10">
      <c r="A170" s="3" t="s">
        <v>1411</v>
      </c>
      <c r="B170" s="4" t="s">
        <v>1412</v>
      </c>
      <c r="C170" s="4" t="s">
        <v>1413</v>
      </c>
      <c r="D170" s="4" t="s">
        <v>583</v>
      </c>
      <c r="E170" s="4" t="s">
        <v>1414</v>
      </c>
      <c r="F170" s="4" t="s">
        <v>624</v>
      </c>
      <c r="G170" s="6">
        <v>7.5</v>
      </c>
      <c r="H170" s="8">
        <v>27</v>
      </c>
      <c r="I170" s="9"/>
      <c r="J170" s="11" t="str">
        <f>IF(I170 &gt; 0, G170 * I170, "")</f>
        <v>0</v>
      </c>
    </row>
    <row r="171" spans="1:10">
      <c r="A171" s="3" t="s">
        <v>1415</v>
      </c>
      <c r="B171" s="4" t="s">
        <v>1416</v>
      </c>
      <c r="C171" s="4" t="s">
        <v>1417</v>
      </c>
      <c r="D171" s="4" t="s">
        <v>583</v>
      </c>
      <c r="E171" s="4" t="s">
        <v>1418</v>
      </c>
      <c r="F171" s="4" t="s">
        <v>624</v>
      </c>
      <c r="G171" s="6">
        <v>5.0</v>
      </c>
      <c r="H171" s="8">
        <v>40</v>
      </c>
      <c r="I171" s="9"/>
      <c r="J171" s="11" t="str">
        <f>IF(I171 &gt; 0, G171 * I171, "")</f>
        <v>0</v>
      </c>
    </row>
    <row r="172" spans="1:10">
      <c r="A172" s="3" t="s">
        <v>1419</v>
      </c>
      <c r="B172" s="4" t="s">
        <v>1420</v>
      </c>
      <c r="C172" s="4" t="s">
        <v>1421</v>
      </c>
      <c r="D172" s="4" t="s">
        <v>583</v>
      </c>
      <c r="E172" s="4" t="s">
        <v>1422</v>
      </c>
      <c r="F172" s="4" t="s">
        <v>635</v>
      </c>
      <c r="G172" s="6">
        <v>9.0</v>
      </c>
      <c r="H172" s="8">
        <v>29</v>
      </c>
      <c r="I172" s="9"/>
      <c r="J172" s="11" t="str">
        <f>IF(I172 &gt; 0, G172 * I172, "")</f>
        <v>0</v>
      </c>
    </row>
    <row r="173" spans="1:10">
      <c r="A173" s="3" t="s">
        <v>1423</v>
      </c>
      <c r="B173" s="4" t="s">
        <v>1424</v>
      </c>
      <c r="C173" s="4" t="s">
        <v>1424</v>
      </c>
      <c r="D173" s="4" t="s">
        <v>583</v>
      </c>
      <c r="E173" s="4" t="s">
        <v>1425</v>
      </c>
      <c r="F173" s="4" t="s">
        <v>624</v>
      </c>
      <c r="G173" s="6">
        <v>5.0</v>
      </c>
      <c r="H173" s="8">
        <v>44</v>
      </c>
      <c r="I173" s="9"/>
      <c r="J173" s="11" t="str">
        <f>IF(I173 &gt; 0, G173 * I173, "")</f>
        <v>0</v>
      </c>
    </row>
    <row r="174" spans="1:10">
      <c r="A174" s="3" t="s">
        <v>1426</v>
      </c>
      <c r="B174" s="4" t="s">
        <v>1427</v>
      </c>
      <c r="C174" s="4" t="s">
        <v>1428</v>
      </c>
      <c r="D174" s="4" t="s">
        <v>583</v>
      </c>
      <c r="E174" s="4" t="s">
        <v>1429</v>
      </c>
      <c r="F174" s="4" t="s">
        <v>624</v>
      </c>
      <c r="G174" s="6">
        <v>5.5</v>
      </c>
      <c r="H174" s="8">
        <v>56</v>
      </c>
      <c r="I174" s="9"/>
      <c r="J174" s="11" t="str">
        <f>IF(I174 &gt; 0, G174 * I174, "")</f>
        <v>0</v>
      </c>
    </row>
    <row r="175" spans="1:10">
      <c r="A175" s="3" t="s">
        <v>1430</v>
      </c>
      <c r="B175" s="4" t="s">
        <v>1431</v>
      </c>
      <c r="C175" s="4" t="s">
        <v>1432</v>
      </c>
      <c r="D175" s="4" t="s">
        <v>583</v>
      </c>
      <c r="E175" s="4" t="s">
        <v>1433</v>
      </c>
      <c r="F175" s="4" t="s">
        <v>624</v>
      </c>
      <c r="G175" s="6">
        <v>5.5</v>
      </c>
      <c r="H175" s="8">
        <v>26</v>
      </c>
      <c r="I175" s="9"/>
      <c r="J175" s="11" t="str">
        <f>IF(I175 &gt; 0, G175 * I175, "")</f>
        <v>0</v>
      </c>
    </row>
    <row r="176" spans="1:10">
      <c r="A176" s="3" t="s">
        <v>1434</v>
      </c>
      <c r="B176" s="4" t="s">
        <v>1435</v>
      </c>
      <c r="C176" s="4" t="s">
        <v>1435</v>
      </c>
      <c r="D176" s="4" t="s">
        <v>583</v>
      </c>
      <c r="E176" s="4" t="s">
        <v>1436</v>
      </c>
      <c r="F176" s="4" t="s">
        <v>635</v>
      </c>
      <c r="G176" s="6">
        <v>9.0</v>
      </c>
      <c r="H176" s="8">
        <v>23</v>
      </c>
      <c r="I176" s="9"/>
      <c r="J176" s="11" t="str">
        <f>IF(I176 &gt; 0, G176 * I176, "")</f>
        <v>0</v>
      </c>
    </row>
    <row r="177" spans="1:10">
      <c r="A177" s="3" t="s">
        <v>1437</v>
      </c>
      <c r="B177" s="4" t="s">
        <v>1438</v>
      </c>
      <c r="C177" s="4" t="s">
        <v>1439</v>
      </c>
      <c r="D177" s="4" t="s">
        <v>1440</v>
      </c>
      <c r="E177" s="4" t="s">
        <v>1441</v>
      </c>
      <c r="F177" s="4" t="s">
        <v>624</v>
      </c>
      <c r="G177" s="6">
        <v>15.0</v>
      </c>
      <c r="H177" s="8">
        <v>61</v>
      </c>
      <c r="I177" s="9"/>
      <c r="J177" s="11" t="str">
        <f>IF(I177 &gt; 0, G177 * I177, "")</f>
        <v>0</v>
      </c>
    </row>
    <row r="178" spans="1:10">
      <c r="A178" s="3" t="s">
        <v>1442</v>
      </c>
      <c r="B178" s="4" t="s">
        <v>1443</v>
      </c>
      <c r="C178" s="4" t="s">
        <v>1444</v>
      </c>
      <c r="D178" s="4" t="s">
        <v>1445</v>
      </c>
      <c r="E178" s="4" t="s">
        <v>1445</v>
      </c>
      <c r="F178" s="4" t="s">
        <v>624</v>
      </c>
      <c r="G178" s="6">
        <v>9.0</v>
      </c>
      <c r="H178" s="8">
        <v>140</v>
      </c>
      <c r="I178" s="9"/>
      <c r="J178" s="11" t="str">
        <f>IF(I178 &gt; 0, G178 * I178, "")</f>
        <v>0</v>
      </c>
    </row>
    <row r="179" spans="1:10">
      <c r="A179" s="3" t="s">
        <v>1446</v>
      </c>
      <c r="B179" s="4" t="s">
        <v>1447</v>
      </c>
      <c r="C179" s="4" t="s">
        <v>1448</v>
      </c>
      <c r="D179" s="4" t="s">
        <v>1449</v>
      </c>
      <c r="E179" s="4" t="s">
        <v>1450</v>
      </c>
      <c r="F179" s="4" t="s">
        <v>635</v>
      </c>
      <c r="G179" s="6">
        <v>11.0</v>
      </c>
      <c r="H179" s="8">
        <v>353</v>
      </c>
      <c r="I179" s="9"/>
      <c r="J179" s="11" t="str">
        <f>IF(I179 &gt; 0, G179 * I179, "")</f>
        <v>0</v>
      </c>
    </row>
    <row r="180" spans="1:10">
      <c r="A180" s="3" t="s">
        <v>1451</v>
      </c>
      <c r="B180" s="4"/>
      <c r="C180" s="4" t="s">
        <v>1452</v>
      </c>
      <c r="D180" s="4" t="s">
        <v>1453</v>
      </c>
      <c r="E180" s="4" t="s">
        <v>1454</v>
      </c>
      <c r="F180" s="4" t="s">
        <v>624</v>
      </c>
      <c r="G180" s="6">
        <v>5.5</v>
      </c>
      <c r="H180" s="8">
        <v>25</v>
      </c>
      <c r="I180" s="9"/>
      <c r="J180" s="11" t="str">
        <f>IF(I180 &gt; 0, G180 * I180, "")</f>
        <v>0</v>
      </c>
    </row>
    <row r="181" spans="1:10">
      <c r="A181" s="3" t="s">
        <v>1455</v>
      </c>
      <c r="B181" s="4" t="s">
        <v>1456</v>
      </c>
      <c r="C181" s="4" t="s">
        <v>1457</v>
      </c>
      <c r="D181" s="4" t="s">
        <v>1458</v>
      </c>
      <c r="E181" s="4" t="s">
        <v>1459</v>
      </c>
      <c r="F181" s="4" t="s">
        <v>624</v>
      </c>
      <c r="G181" s="6">
        <v>8.0</v>
      </c>
      <c r="H181" s="8">
        <v>254</v>
      </c>
      <c r="I181" s="9"/>
      <c r="J181" s="11" t="str">
        <f>IF(I181 &gt; 0, G181 * I181, "")</f>
        <v>0</v>
      </c>
    </row>
    <row r="182" spans="1:10">
      <c r="A182" s="3" t="s">
        <v>1460</v>
      </c>
      <c r="B182" s="4" t="s">
        <v>1461</v>
      </c>
      <c r="C182" s="4" t="s">
        <v>1462</v>
      </c>
      <c r="D182" s="4" t="s">
        <v>1463</v>
      </c>
      <c r="E182" s="4" t="s">
        <v>1464</v>
      </c>
      <c r="F182" s="4" t="s">
        <v>641</v>
      </c>
      <c r="G182" s="6">
        <v>1.5</v>
      </c>
      <c r="H182" s="8">
        <v>60</v>
      </c>
      <c r="I182" s="9"/>
      <c r="J182" s="11" t="str">
        <f>IF(I182 &gt; 0, G182 * I182, "")</f>
        <v>0</v>
      </c>
    </row>
    <row r="183" spans="1:10">
      <c r="A183" s="3" t="s">
        <v>1465</v>
      </c>
      <c r="B183" s="4"/>
      <c r="C183" s="4" t="s">
        <v>1466</v>
      </c>
      <c r="D183" s="4" t="s">
        <v>1467</v>
      </c>
      <c r="E183" s="4" t="s">
        <v>1468</v>
      </c>
      <c r="F183" s="4" t="s">
        <v>624</v>
      </c>
      <c r="G183" s="6">
        <v>8.5</v>
      </c>
      <c r="H183" s="8">
        <v>20</v>
      </c>
      <c r="I183" s="9"/>
      <c r="J183" s="11" t="str">
        <f>IF(I183 &gt; 0, G183 * I183, "")</f>
        <v>0</v>
      </c>
    </row>
    <row r="184" spans="1:10">
      <c r="A184" s="3" t="s">
        <v>1469</v>
      </c>
      <c r="B184" s="4"/>
      <c r="C184" s="4" t="s">
        <v>1470</v>
      </c>
      <c r="D184" s="4" t="s">
        <v>1471</v>
      </c>
      <c r="E184" s="4" t="s">
        <v>1472</v>
      </c>
      <c r="F184" s="4" t="s">
        <v>630</v>
      </c>
      <c r="G184" s="6">
        <v>1.5</v>
      </c>
      <c r="H184" s="8">
        <v>34</v>
      </c>
      <c r="I184" s="9"/>
      <c r="J184" s="11" t="str">
        <f>IF(I184 &gt; 0, G184 * I184, "")</f>
        <v>0</v>
      </c>
    </row>
    <row r="185" spans="1:10">
      <c r="A185" s="3" t="s">
        <v>1473</v>
      </c>
      <c r="B185" s="4" t="s">
        <v>1474</v>
      </c>
      <c r="C185" s="4" t="s">
        <v>1474</v>
      </c>
      <c r="D185" s="4" t="s">
        <v>1475</v>
      </c>
      <c r="E185" s="4" t="s">
        <v>1476</v>
      </c>
      <c r="F185" s="4" t="s">
        <v>624</v>
      </c>
      <c r="G185" s="6">
        <v>39.0</v>
      </c>
      <c r="H185" s="8">
        <v>24</v>
      </c>
      <c r="I185" s="9"/>
      <c r="J185" s="11" t="str">
        <f>IF(I185 &gt; 0, G185 * I185, "")</f>
        <v>0</v>
      </c>
    </row>
    <row r="186" spans="1:10">
      <c r="A186" s="3" t="s">
        <v>1477</v>
      </c>
      <c r="B186" s="4" t="s">
        <v>1478</v>
      </c>
      <c r="C186" s="4" t="s">
        <v>1479</v>
      </c>
      <c r="D186" s="4" t="s">
        <v>1480</v>
      </c>
      <c r="E186" s="4" t="s">
        <v>1481</v>
      </c>
      <c r="F186" s="4" t="s">
        <v>641</v>
      </c>
      <c r="G186" s="6">
        <v>1.0</v>
      </c>
      <c r="H186" s="8">
        <v>24</v>
      </c>
      <c r="I186" s="9"/>
      <c r="J186" s="11" t="str">
        <f>IF(I186 &gt; 0, G186 * I186, "")</f>
        <v>0</v>
      </c>
    </row>
    <row r="187" spans="1:10">
      <c r="A187" s="3" t="s">
        <v>1482</v>
      </c>
      <c r="B187" s="4" t="s">
        <v>1483</v>
      </c>
      <c r="C187" s="4" t="s">
        <v>1484</v>
      </c>
      <c r="D187" s="4" t="s">
        <v>1480</v>
      </c>
      <c r="E187" s="4" t="s">
        <v>1485</v>
      </c>
      <c r="F187" s="4" t="s">
        <v>641</v>
      </c>
      <c r="G187" s="6">
        <v>1.0</v>
      </c>
      <c r="H187" s="8">
        <v>25</v>
      </c>
      <c r="I187" s="9"/>
      <c r="J187" s="11" t="str">
        <f>IF(I187 &gt; 0, G187 * I187, "")</f>
        <v>0</v>
      </c>
    </row>
    <row r="188" spans="1:10">
      <c r="A188" s="3" t="s">
        <v>1486</v>
      </c>
      <c r="B188" s="4" t="s">
        <v>1487</v>
      </c>
      <c r="C188" s="4" t="s">
        <v>1488</v>
      </c>
      <c r="D188" s="4" t="s">
        <v>1489</v>
      </c>
      <c r="E188" s="4" t="s">
        <v>1490</v>
      </c>
      <c r="F188" s="4" t="s">
        <v>630</v>
      </c>
      <c r="G188" s="6">
        <v>1.0</v>
      </c>
      <c r="H188" s="8">
        <v>22</v>
      </c>
      <c r="I188" s="9"/>
      <c r="J188" s="11" t="str">
        <f>IF(I188 &gt; 0, G188 * I188, "")</f>
        <v>0</v>
      </c>
    </row>
  </sheetData>
  <sheetProtection sheet="1" formatCells="0" formatColumns="0" formatRows="0" sort="0" autoFilter="0"/>
  <autoFilter ref="A1:J188"/>
  <dataValidations count="6">
    <dataValidation type="custom" errorStyle="stop" operator="between" allowBlank="0" showDropDown="1" showInputMessage="0" showErrorMessage="1" error="Price column cannot be edited." sqref="G2:G188">
      <formula1>=AND(G2="",G2&lt;&gt;"")</formula1>
    </dataValidation>
    <dataValidation type="custom" errorStyle="stop" operator="between" allowBlank="0" showDropDown="1" showInputMessage="0" showErrorMessage="1" error="Quantity column cannot be edited." sqref="H2:H188">
      <formula1>=AND(H2="",H2&lt;&gt;"")</formula1>
    </dataValidation>
    <dataValidation type="custom" errorStyle="stop" operator="between" allowBlank="0" showDropDown="1" showInputMessage="0" showErrorMessage="1" error="This field calculates the subtotal, please don't edit it." sqref="J2:J188">
      <formula1>=AND(J2="",J2&lt;&gt;"")</formula1>
    </dataValidation>
    <dataValidation type="custom" errorStyle="stop" operator="between" allowBlank="0" showDropDown="1" showInputMessage="0" showErrorMessage="1" error="Price column cannot be edited." sqref="G2">
      <formula1>=AND(G2="",G2&lt;&gt;"")</formula1>
    </dataValidation>
    <dataValidation type="custom" errorStyle="stop" operator="between" allowBlank="0" showDropDown="1" showInputMessage="0" showErrorMessage="1" error="Quantity column cannot be edited." sqref="H2">
      <formula1>=AND(H2="",H2&lt;&gt;"")</formula1>
    </dataValidation>
    <dataValidation type="custom" errorStyle="stop" operator="between" allowBlank="0" showDropDown="1" showInputMessage="0" showErrorMessage="1" error="This field calculates the subtotal, please don't edit it." sqref="J2">
      <formula1>=AND(J2="",J2&lt;&gt;"")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40"/>
  <sheetViews>
    <sheetView tabSelected="0" workbookViewId="0" showGridLines="true" showRowColHeaders="1">
      <pane ySplit="1" topLeftCell="A2" activePane="bottomLeft" state="frozen"/>
      <selection pane="bottomLeft" activeCell="B1" sqref="B1"/>
    </sheetView>
  </sheetViews>
  <sheetFormatPr defaultRowHeight="14.4" outlineLevelRow="0" outlineLevelCol="0"/>
  <cols>
    <col min="1" max="1" width="24" hidden="true" customWidth="true" style="0"/>
    <col min="2" max="2" width="15" customWidth="true" style="0"/>
    <col min="3" max="3" width="20" customWidth="true" style="0"/>
    <col min="4" max="4" width="24" customWidth="true" style="0"/>
    <col min="5" max="5" width="24" customWidth="true" style="0"/>
    <col min="6" max="6" width="11" customWidth="true" style="0"/>
    <col min="7" max="7" width="12" customWidth="true" style="1"/>
    <col min="8" max="8" width="12" customWidth="true" style="0"/>
    <col min="9" max="9" width="12" customWidth="true" style="0"/>
    <col min="10" max="10" width="12" hidden="true" customWidth="true" style="12"/>
  </cols>
  <sheetData>
    <row r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" t="s">
        <v>6</v>
      </c>
      <c r="H1" s="7" t="s">
        <v>7</v>
      </c>
      <c r="I1" s="7" t="s">
        <v>8</v>
      </c>
      <c r="J1" s="10" t="s">
        <v>9</v>
      </c>
    </row>
    <row r="2" spans="1:10">
      <c r="A2" s="3" t="s">
        <v>1491</v>
      </c>
      <c r="B2" s="4" t="s">
        <v>1492</v>
      </c>
      <c r="C2" s="4" t="s">
        <v>1493</v>
      </c>
      <c r="D2" s="4" t="s">
        <v>1494</v>
      </c>
      <c r="E2" s="4" t="s">
        <v>1495</v>
      </c>
      <c r="F2" s="4" t="s">
        <v>641</v>
      </c>
      <c r="G2" s="6">
        <v>0.5</v>
      </c>
      <c r="H2" s="8">
        <v>129</v>
      </c>
      <c r="I2" s="9"/>
      <c r="J2" s="11" t="str">
        <f>IF(I2 &gt; 0, G2 * I2, "")</f>
        <v>0</v>
      </c>
    </row>
    <row r="3" spans="1:10">
      <c r="A3" s="3" t="s">
        <v>1496</v>
      </c>
      <c r="B3" s="4"/>
      <c r="C3" s="4" t="s">
        <v>1497</v>
      </c>
      <c r="D3" s="4" t="s">
        <v>1498</v>
      </c>
      <c r="E3" s="4" t="s">
        <v>1499</v>
      </c>
      <c r="F3" s="4" t="s">
        <v>630</v>
      </c>
      <c r="G3" s="6">
        <v>4.0</v>
      </c>
      <c r="H3" s="8">
        <v>25</v>
      </c>
      <c r="I3" s="9"/>
      <c r="J3" s="11" t="str">
        <f>IF(I3 &gt; 0, G3 * I3, "")</f>
        <v>0</v>
      </c>
    </row>
    <row r="4" spans="1:10">
      <c r="A4" s="3" t="s">
        <v>1500</v>
      </c>
      <c r="B4" s="4"/>
      <c r="C4" s="4" t="s">
        <v>1501</v>
      </c>
      <c r="D4" s="4" t="s">
        <v>1502</v>
      </c>
      <c r="E4" s="4" t="s">
        <v>1503</v>
      </c>
      <c r="F4" s="4" t="s">
        <v>641</v>
      </c>
      <c r="G4" s="6">
        <v>1.0</v>
      </c>
      <c r="H4" s="8">
        <v>26</v>
      </c>
      <c r="I4" s="9"/>
      <c r="J4" s="11" t="str">
        <f>IF(I4 &gt; 0, G4 * I4, "")</f>
        <v>0</v>
      </c>
    </row>
    <row r="5" spans="1:10">
      <c r="A5" s="3" t="s">
        <v>1504</v>
      </c>
      <c r="B5" s="4"/>
      <c r="C5" s="4" t="s">
        <v>1505</v>
      </c>
      <c r="D5" s="4" t="s">
        <v>1506</v>
      </c>
      <c r="E5" s="4" t="s">
        <v>1507</v>
      </c>
      <c r="F5" s="4" t="s">
        <v>630</v>
      </c>
      <c r="G5" s="6">
        <v>2.5</v>
      </c>
      <c r="H5" s="8">
        <v>25</v>
      </c>
      <c r="I5" s="9"/>
      <c r="J5" s="11" t="str">
        <f>IF(I5 &gt; 0, G5 * I5, "")</f>
        <v>0</v>
      </c>
    </row>
    <row r="6" spans="1:10">
      <c r="A6" s="3" t="s">
        <v>1508</v>
      </c>
      <c r="B6" s="4"/>
      <c r="C6" s="4" t="s">
        <v>1509</v>
      </c>
      <c r="D6" s="4" t="s">
        <v>1510</v>
      </c>
      <c r="E6" s="4" t="s">
        <v>1511</v>
      </c>
      <c r="F6" s="4" t="s">
        <v>630</v>
      </c>
      <c r="G6" s="6">
        <v>14.5</v>
      </c>
      <c r="H6" s="8">
        <v>56</v>
      </c>
      <c r="I6" s="9"/>
      <c r="J6" s="11" t="str">
        <f>IF(I6 &gt; 0, G6 * I6, "")</f>
        <v>0</v>
      </c>
    </row>
    <row r="7" spans="1:10">
      <c r="A7" s="3" t="s">
        <v>1512</v>
      </c>
      <c r="B7" s="4"/>
      <c r="C7" s="4" t="s">
        <v>1513</v>
      </c>
      <c r="D7" s="4" t="s">
        <v>1514</v>
      </c>
      <c r="E7" s="4" t="s">
        <v>1515</v>
      </c>
      <c r="F7" s="4" t="s">
        <v>641</v>
      </c>
      <c r="G7" s="6">
        <v>1.0</v>
      </c>
      <c r="H7" s="8">
        <v>31</v>
      </c>
      <c r="I7" s="9"/>
      <c r="J7" s="11" t="str">
        <f>IF(I7 &gt; 0, G7 * I7, "")</f>
        <v>0</v>
      </c>
    </row>
    <row r="8" spans="1:10">
      <c r="A8" s="3" t="s">
        <v>1516</v>
      </c>
      <c r="B8" s="4" t="s">
        <v>1517</v>
      </c>
      <c r="C8" s="4" t="s">
        <v>1518</v>
      </c>
      <c r="D8" s="4" t="s">
        <v>1519</v>
      </c>
      <c r="E8" s="4" t="s">
        <v>1520</v>
      </c>
      <c r="F8" s="4" t="s">
        <v>641</v>
      </c>
      <c r="G8" s="6">
        <v>1.5</v>
      </c>
      <c r="H8" s="8">
        <v>137</v>
      </c>
      <c r="I8" s="9"/>
      <c r="J8" s="11" t="str">
        <f>IF(I8 &gt; 0, G8 * I8, "")</f>
        <v>0</v>
      </c>
    </row>
    <row r="9" spans="1:10">
      <c r="A9" s="3" t="s">
        <v>1521</v>
      </c>
      <c r="B9" s="4"/>
      <c r="C9" s="4" t="s">
        <v>1522</v>
      </c>
      <c r="D9" s="4" t="s">
        <v>1523</v>
      </c>
      <c r="E9" s="4" t="s">
        <v>1524</v>
      </c>
      <c r="F9" s="4" t="s">
        <v>641</v>
      </c>
      <c r="G9" s="6">
        <v>0.5</v>
      </c>
      <c r="H9" s="8">
        <v>25</v>
      </c>
      <c r="I9" s="9"/>
      <c r="J9" s="11" t="str">
        <f>IF(I9 &gt; 0, G9 * I9, "")</f>
        <v>0</v>
      </c>
    </row>
    <row r="10" spans="1:10">
      <c r="A10" s="3" t="s">
        <v>1525</v>
      </c>
      <c r="B10" s="4"/>
      <c r="C10" s="4" t="s">
        <v>1526</v>
      </c>
      <c r="D10" s="4" t="s">
        <v>1527</v>
      </c>
      <c r="E10" s="4" t="s">
        <v>1528</v>
      </c>
      <c r="F10" s="4" t="s">
        <v>641</v>
      </c>
      <c r="G10" s="6">
        <v>1.5</v>
      </c>
      <c r="H10" s="8">
        <v>91</v>
      </c>
      <c r="I10" s="9"/>
      <c r="J10" s="11" t="str">
        <f>IF(I10 &gt; 0, G10 * I10, "")</f>
        <v>0</v>
      </c>
    </row>
    <row r="11" spans="1:10">
      <c r="A11" s="3" t="s">
        <v>1529</v>
      </c>
      <c r="B11" s="4" t="s">
        <v>1530</v>
      </c>
      <c r="C11" s="4" t="s">
        <v>1531</v>
      </c>
      <c r="D11" s="4" t="s">
        <v>230</v>
      </c>
      <c r="E11" s="4" t="s">
        <v>1532</v>
      </c>
      <c r="F11" s="4" t="s">
        <v>641</v>
      </c>
      <c r="G11" s="6">
        <v>1.0</v>
      </c>
      <c r="H11" s="8">
        <v>117</v>
      </c>
      <c r="I11" s="9"/>
      <c r="J11" s="11" t="str">
        <f>IF(I11 &gt; 0, G11 * I11, "")</f>
        <v>0</v>
      </c>
    </row>
    <row r="12" spans="1:10">
      <c r="A12" s="3" t="s">
        <v>1533</v>
      </c>
      <c r="B12" s="4" t="s">
        <v>1534</v>
      </c>
      <c r="C12" s="4" t="s">
        <v>1535</v>
      </c>
      <c r="D12" s="4" t="s">
        <v>1536</v>
      </c>
      <c r="E12" s="4" t="s">
        <v>1537</v>
      </c>
      <c r="F12" s="4" t="s">
        <v>641</v>
      </c>
      <c r="G12" s="6">
        <v>1.0</v>
      </c>
      <c r="H12" s="8">
        <v>62</v>
      </c>
      <c r="I12" s="9"/>
      <c r="J12" s="11" t="str">
        <f>IF(I12 &gt; 0, G12 * I12, "")</f>
        <v>0</v>
      </c>
    </row>
    <row r="13" spans="1:10">
      <c r="A13" s="3" t="s">
        <v>1538</v>
      </c>
      <c r="B13" s="4" t="s">
        <v>1539</v>
      </c>
      <c r="C13" s="4" t="s">
        <v>1540</v>
      </c>
      <c r="D13" s="4" t="s">
        <v>1541</v>
      </c>
      <c r="E13" s="4" t="s">
        <v>1542</v>
      </c>
      <c r="F13" s="4" t="s">
        <v>641</v>
      </c>
      <c r="G13" s="6">
        <v>1.0</v>
      </c>
      <c r="H13" s="8">
        <v>23</v>
      </c>
      <c r="I13" s="9"/>
      <c r="J13" s="11" t="str">
        <f>IF(I13 &gt; 0, G13 * I13, "")</f>
        <v>0</v>
      </c>
    </row>
    <row r="14" spans="1:10">
      <c r="A14" s="3" t="s">
        <v>1543</v>
      </c>
      <c r="B14" s="4" t="s">
        <v>1544</v>
      </c>
      <c r="C14" s="4" t="s">
        <v>1544</v>
      </c>
      <c r="D14" s="4" t="s">
        <v>1545</v>
      </c>
      <c r="E14" s="4" t="s">
        <v>1546</v>
      </c>
      <c r="F14" s="4" t="s">
        <v>630</v>
      </c>
      <c r="G14" s="6">
        <v>9.5</v>
      </c>
      <c r="H14" s="8">
        <v>31</v>
      </c>
      <c r="I14" s="9"/>
      <c r="J14" s="11" t="str">
        <f>IF(I14 &gt; 0, G14 * I14, "")</f>
        <v>0</v>
      </c>
    </row>
    <row r="15" spans="1:10">
      <c r="A15" s="3" t="s">
        <v>1547</v>
      </c>
      <c r="B15" s="4" t="s">
        <v>1548</v>
      </c>
      <c r="C15" s="4" t="s">
        <v>1549</v>
      </c>
      <c r="D15" s="4" t="s">
        <v>1107</v>
      </c>
      <c r="E15" s="4" t="s">
        <v>1550</v>
      </c>
      <c r="F15" s="4" t="s">
        <v>641</v>
      </c>
      <c r="G15" s="6">
        <v>1.0</v>
      </c>
      <c r="H15" s="8">
        <v>60</v>
      </c>
      <c r="I15" s="9"/>
      <c r="J15" s="11" t="str">
        <f>IF(I15 &gt; 0, G15 * I15, "")</f>
        <v>0</v>
      </c>
    </row>
    <row r="16" spans="1:10">
      <c r="A16" s="3" t="s">
        <v>1551</v>
      </c>
      <c r="B16" s="4"/>
      <c r="C16" s="4" t="s">
        <v>1552</v>
      </c>
      <c r="D16" s="4" t="s">
        <v>1553</v>
      </c>
      <c r="E16" s="4" t="s">
        <v>1554</v>
      </c>
      <c r="F16" s="4" t="s">
        <v>641</v>
      </c>
      <c r="G16" s="6">
        <v>2.5</v>
      </c>
      <c r="H16" s="8">
        <v>53</v>
      </c>
      <c r="I16" s="9"/>
      <c r="J16" s="11" t="str">
        <f>IF(I16 &gt; 0, G16 * I16, "")</f>
        <v>0</v>
      </c>
    </row>
    <row r="17" spans="1:10">
      <c r="A17" s="3" t="s">
        <v>1555</v>
      </c>
      <c r="B17" s="4"/>
      <c r="C17" s="4" t="s">
        <v>1556</v>
      </c>
      <c r="D17" s="4" t="s">
        <v>1557</v>
      </c>
      <c r="E17" s="4" t="s">
        <v>1558</v>
      </c>
      <c r="F17" s="4" t="s">
        <v>641</v>
      </c>
      <c r="G17" s="6">
        <v>0.5</v>
      </c>
      <c r="H17" s="8">
        <v>24</v>
      </c>
      <c r="I17" s="9"/>
      <c r="J17" s="11" t="str">
        <f>IF(I17 &gt; 0, G17 * I17, "")</f>
        <v>0</v>
      </c>
    </row>
    <row r="18" spans="1:10">
      <c r="A18" s="3" t="s">
        <v>1559</v>
      </c>
      <c r="B18" s="4"/>
      <c r="C18" s="4" t="s">
        <v>1560</v>
      </c>
      <c r="D18" s="4" t="s">
        <v>1561</v>
      </c>
      <c r="E18" s="4" t="s">
        <v>1562</v>
      </c>
      <c r="F18" s="4" t="s">
        <v>641</v>
      </c>
      <c r="G18" s="6">
        <v>0.5</v>
      </c>
      <c r="H18" s="8">
        <v>79</v>
      </c>
      <c r="I18" s="9"/>
      <c r="J18" s="11" t="str">
        <f>IF(I18 &gt; 0, G18 * I18, "")</f>
        <v>0</v>
      </c>
    </row>
    <row r="19" spans="1:10">
      <c r="A19" s="3" t="s">
        <v>1563</v>
      </c>
      <c r="B19" s="4"/>
      <c r="C19" s="4" t="s">
        <v>1564</v>
      </c>
      <c r="D19" s="4" t="s">
        <v>1565</v>
      </c>
      <c r="E19" s="4" t="s">
        <v>1566</v>
      </c>
      <c r="F19" s="4" t="s">
        <v>641</v>
      </c>
      <c r="G19" s="6">
        <v>1.5</v>
      </c>
      <c r="H19" s="8">
        <v>31</v>
      </c>
      <c r="I19" s="9"/>
      <c r="J19" s="11" t="str">
        <f>IF(I19 &gt; 0, G19 * I19, "")</f>
        <v>0</v>
      </c>
    </row>
    <row r="20" spans="1:10">
      <c r="A20" s="3" t="s">
        <v>1567</v>
      </c>
      <c r="B20" s="4"/>
      <c r="C20" s="4" t="s">
        <v>1568</v>
      </c>
      <c r="D20" s="4" t="s">
        <v>1569</v>
      </c>
      <c r="E20" s="4" t="s">
        <v>1570</v>
      </c>
      <c r="F20" s="4" t="s">
        <v>641</v>
      </c>
      <c r="G20" s="6">
        <v>0.5</v>
      </c>
      <c r="H20" s="8">
        <v>22</v>
      </c>
      <c r="I20" s="9"/>
      <c r="J20" s="11" t="str">
        <f>IF(I20 &gt; 0, G20 * I20, "")</f>
        <v>0</v>
      </c>
    </row>
    <row r="21" spans="1:10">
      <c r="A21" s="3" t="s">
        <v>1571</v>
      </c>
      <c r="B21" s="4" t="s">
        <v>1572</v>
      </c>
      <c r="C21" s="4" t="s">
        <v>1573</v>
      </c>
      <c r="D21" s="4" t="s">
        <v>1574</v>
      </c>
      <c r="E21" s="4" t="s">
        <v>1575</v>
      </c>
      <c r="F21" s="4" t="s">
        <v>624</v>
      </c>
      <c r="G21" s="6">
        <v>4.0</v>
      </c>
      <c r="H21" s="8">
        <v>375</v>
      </c>
      <c r="I21" s="9"/>
      <c r="J21" s="11" t="str">
        <f>IF(I21 &gt; 0, G21 * I21, "")</f>
        <v>0</v>
      </c>
    </row>
    <row r="22" spans="1:10">
      <c r="A22" s="3" t="s">
        <v>1576</v>
      </c>
      <c r="B22" s="4" t="s">
        <v>1572</v>
      </c>
      <c r="C22" s="4" t="s">
        <v>1573</v>
      </c>
      <c r="D22" s="4" t="s">
        <v>1574</v>
      </c>
      <c r="E22" s="4" t="s">
        <v>1575</v>
      </c>
      <c r="F22" s="4" t="s">
        <v>624</v>
      </c>
      <c r="G22" s="6">
        <v>6.5</v>
      </c>
      <c r="H22" s="8">
        <v>120</v>
      </c>
      <c r="I22" s="9"/>
      <c r="J22" s="11" t="str">
        <f>IF(I22 &gt; 0, G22 * I22, "")</f>
        <v>0</v>
      </c>
    </row>
    <row r="23" spans="1:10">
      <c r="A23" s="3" t="s">
        <v>1577</v>
      </c>
      <c r="B23" s="4" t="s">
        <v>1578</v>
      </c>
      <c r="C23" s="4" t="s">
        <v>1579</v>
      </c>
      <c r="D23" s="4" t="s">
        <v>1574</v>
      </c>
      <c r="E23" s="4" t="s">
        <v>1580</v>
      </c>
      <c r="F23" s="4" t="s">
        <v>630</v>
      </c>
      <c r="G23" s="6">
        <v>7.5</v>
      </c>
      <c r="H23" s="8">
        <v>27</v>
      </c>
      <c r="I23" s="9"/>
      <c r="J23" s="11" t="str">
        <f>IF(I23 &gt; 0, G23 * I23, "")</f>
        <v>0</v>
      </c>
    </row>
    <row r="24" spans="1:10">
      <c r="A24" s="3" t="s">
        <v>1581</v>
      </c>
      <c r="B24" s="4"/>
      <c r="C24" s="4" t="s">
        <v>1582</v>
      </c>
      <c r="D24" s="4" t="s">
        <v>1583</v>
      </c>
      <c r="E24" s="4" t="s">
        <v>1584</v>
      </c>
      <c r="F24" s="4" t="s">
        <v>630</v>
      </c>
      <c r="G24" s="6">
        <v>15.0</v>
      </c>
      <c r="H24" s="8">
        <v>22</v>
      </c>
      <c r="I24" s="9"/>
      <c r="J24" s="11" t="str">
        <f>IF(I24 &gt; 0, G24 * I24, "")</f>
        <v>0</v>
      </c>
    </row>
    <row r="25" spans="1:10">
      <c r="A25" s="3" t="s">
        <v>1585</v>
      </c>
      <c r="B25" s="4"/>
      <c r="C25" s="4" t="s">
        <v>1586</v>
      </c>
      <c r="D25" s="4" t="s">
        <v>1587</v>
      </c>
      <c r="E25" s="4" t="s">
        <v>1588</v>
      </c>
      <c r="F25" s="4" t="s">
        <v>641</v>
      </c>
      <c r="G25" s="6">
        <v>1.0</v>
      </c>
      <c r="H25" s="8">
        <v>35</v>
      </c>
      <c r="I25" s="9"/>
      <c r="J25" s="11" t="str">
        <f>IF(I25 &gt; 0, G25 * I25, "")</f>
        <v>0</v>
      </c>
    </row>
    <row r="26" spans="1:10">
      <c r="A26" s="3" t="s">
        <v>1589</v>
      </c>
      <c r="B26" s="4"/>
      <c r="C26" s="4" t="s">
        <v>1590</v>
      </c>
      <c r="D26" s="4" t="s">
        <v>1591</v>
      </c>
      <c r="E26" s="4" t="s">
        <v>1592</v>
      </c>
      <c r="F26" s="4" t="s">
        <v>641</v>
      </c>
      <c r="G26" s="6">
        <v>2.0</v>
      </c>
      <c r="H26" s="8">
        <v>21</v>
      </c>
      <c r="I26" s="9"/>
      <c r="J26" s="11" t="str">
        <f>IF(I26 &gt; 0, G26 * I26, "")</f>
        <v>0</v>
      </c>
    </row>
    <row r="27" spans="1:10">
      <c r="A27" s="3" t="s">
        <v>1593</v>
      </c>
      <c r="B27" s="4" t="s">
        <v>1594</v>
      </c>
      <c r="C27" s="4" t="s">
        <v>1595</v>
      </c>
      <c r="D27" s="4" t="s">
        <v>1596</v>
      </c>
      <c r="E27" s="4" t="s">
        <v>1597</v>
      </c>
      <c r="F27" s="4" t="s">
        <v>630</v>
      </c>
      <c r="G27" s="6">
        <v>1.5</v>
      </c>
      <c r="H27" s="8">
        <v>41</v>
      </c>
      <c r="I27" s="9"/>
      <c r="J27" s="11" t="str">
        <f>IF(I27 &gt; 0, G27 * I27, "")</f>
        <v>0</v>
      </c>
    </row>
    <row r="28" spans="1:10">
      <c r="A28" s="3" t="s">
        <v>1598</v>
      </c>
      <c r="B28" s="4"/>
      <c r="C28" s="4" t="s">
        <v>1599</v>
      </c>
      <c r="D28" s="4" t="s">
        <v>1600</v>
      </c>
      <c r="E28" s="4" t="s">
        <v>1601</v>
      </c>
      <c r="F28" s="4" t="s">
        <v>641</v>
      </c>
      <c r="G28" s="6">
        <v>2.0</v>
      </c>
      <c r="H28" s="8">
        <v>48</v>
      </c>
      <c r="I28" s="9"/>
      <c r="J28" s="11" t="str">
        <f>IF(I28 &gt; 0, G28 * I28, "")</f>
        <v>0</v>
      </c>
    </row>
    <row r="29" spans="1:10">
      <c r="A29" s="3" t="s">
        <v>1602</v>
      </c>
      <c r="B29" s="4" t="s">
        <v>1603</v>
      </c>
      <c r="C29" s="4" t="s">
        <v>1604</v>
      </c>
      <c r="D29" s="4" t="s">
        <v>423</v>
      </c>
      <c r="E29" s="4" t="s">
        <v>1605</v>
      </c>
      <c r="F29" s="4" t="s">
        <v>630</v>
      </c>
      <c r="G29" s="6">
        <v>2.0</v>
      </c>
      <c r="H29" s="8">
        <v>22</v>
      </c>
      <c r="I29" s="9"/>
      <c r="J29" s="11" t="str">
        <f>IF(I29 &gt; 0, G29 * I29, "")</f>
        <v>0</v>
      </c>
    </row>
    <row r="30" spans="1:10">
      <c r="A30" s="3" t="s">
        <v>1606</v>
      </c>
      <c r="B30" s="4"/>
      <c r="C30" s="4" t="s">
        <v>1607</v>
      </c>
      <c r="D30" s="4" t="s">
        <v>1608</v>
      </c>
      <c r="E30" s="4" t="s">
        <v>1609</v>
      </c>
      <c r="F30" s="4" t="s">
        <v>630</v>
      </c>
      <c r="G30" s="6">
        <v>1.5</v>
      </c>
      <c r="H30" s="8">
        <v>26</v>
      </c>
      <c r="I30" s="9"/>
      <c r="J30" s="11" t="str">
        <f>IF(I30 &gt; 0, G30 * I30, "")</f>
        <v>0</v>
      </c>
    </row>
    <row r="31" spans="1:10">
      <c r="A31" s="3" t="s">
        <v>1610</v>
      </c>
      <c r="B31" s="4"/>
      <c r="C31" s="4" t="s">
        <v>1611</v>
      </c>
      <c r="D31" s="4" t="s">
        <v>1612</v>
      </c>
      <c r="E31" s="4" t="s">
        <v>1613</v>
      </c>
      <c r="F31" s="4" t="s">
        <v>630</v>
      </c>
      <c r="G31" s="6">
        <v>1.5</v>
      </c>
      <c r="H31" s="8">
        <v>24</v>
      </c>
      <c r="I31" s="9"/>
      <c r="J31" s="11" t="str">
        <f>IF(I31 &gt; 0, G31 * I31, "")</f>
        <v>0</v>
      </c>
    </row>
    <row r="32" spans="1:10">
      <c r="A32" s="3" t="s">
        <v>1614</v>
      </c>
      <c r="B32" s="4"/>
      <c r="C32" s="4" t="s">
        <v>1615</v>
      </c>
      <c r="D32" s="4" t="s">
        <v>1616</v>
      </c>
      <c r="E32" s="4" t="s">
        <v>1617</v>
      </c>
      <c r="F32" s="4" t="s">
        <v>641</v>
      </c>
      <c r="G32" s="6">
        <v>0.5</v>
      </c>
      <c r="H32" s="8">
        <v>28</v>
      </c>
      <c r="I32" s="9"/>
      <c r="J32" s="11" t="str">
        <f>IF(I32 &gt; 0, G32 * I32, "")</f>
        <v>0</v>
      </c>
    </row>
    <row r="33" spans="1:10">
      <c r="A33" s="3" t="s">
        <v>1618</v>
      </c>
      <c r="B33" s="4"/>
      <c r="C33" s="4"/>
      <c r="D33" s="4" t="s">
        <v>1320</v>
      </c>
      <c r="E33" s="4" t="s">
        <v>1619</v>
      </c>
      <c r="F33" s="4" t="s">
        <v>641</v>
      </c>
      <c r="G33" s="6">
        <v>3.5</v>
      </c>
      <c r="H33" s="8">
        <v>24</v>
      </c>
      <c r="I33" s="9"/>
      <c r="J33" s="11" t="str">
        <f>IF(I33 &gt; 0, G33 * I33, "")</f>
        <v>0</v>
      </c>
    </row>
    <row r="34" spans="1:10">
      <c r="A34" s="3" t="s">
        <v>1620</v>
      </c>
      <c r="B34" s="4" t="s">
        <v>1621</v>
      </c>
      <c r="C34" s="4" t="s">
        <v>1622</v>
      </c>
      <c r="D34" s="4" t="s">
        <v>1623</v>
      </c>
      <c r="E34" s="4" t="s">
        <v>1624</v>
      </c>
      <c r="F34" s="4" t="s">
        <v>641</v>
      </c>
      <c r="G34" s="6">
        <v>1.0</v>
      </c>
      <c r="H34" s="8">
        <v>69</v>
      </c>
      <c r="I34" s="9"/>
      <c r="J34" s="11" t="str">
        <f>IF(I34 &gt; 0, G34 * I34, "")</f>
        <v>0</v>
      </c>
    </row>
    <row r="35" spans="1:10">
      <c r="A35" s="3" t="s">
        <v>1625</v>
      </c>
      <c r="B35" s="4" t="s">
        <v>1626</v>
      </c>
      <c r="C35" s="4" t="s">
        <v>1627</v>
      </c>
      <c r="D35" s="4" t="s">
        <v>1628</v>
      </c>
      <c r="E35" s="4" t="s">
        <v>1629</v>
      </c>
      <c r="F35" s="4" t="s">
        <v>630</v>
      </c>
      <c r="G35" s="6">
        <v>1.0</v>
      </c>
      <c r="H35" s="8">
        <v>24</v>
      </c>
      <c r="I35" s="9"/>
      <c r="J35" s="11" t="str">
        <f>IF(I35 &gt; 0, G35 * I35, "")</f>
        <v>0</v>
      </c>
    </row>
    <row r="36" spans="1:10">
      <c r="A36" s="3" t="s">
        <v>1630</v>
      </c>
      <c r="B36" s="4" t="s">
        <v>1631</v>
      </c>
      <c r="C36" s="4" t="s">
        <v>1632</v>
      </c>
      <c r="D36" s="4" t="s">
        <v>1633</v>
      </c>
      <c r="E36" s="4" t="s">
        <v>1634</v>
      </c>
      <c r="F36" s="4" t="s">
        <v>641</v>
      </c>
      <c r="G36" s="6">
        <v>2.5</v>
      </c>
      <c r="H36" s="8">
        <v>132</v>
      </c>
      <c r="I36" s="9"/>
      <c r="J36" s="11" t="str">
        <f>IF(I36 &gt; 0, G36 * I36, "")</f>
        <v>0</v>
      </c>
    </row>
    <row r="37" spans="1:10">
      <c r="A37" s="3" t="s">
        <v>1635</v>
      </c>
      <c r="B37" s="4"/>
      <c r="C37" s="4" t="s">
        <v>1636</v>
      </c>
      <c r="D37" s="4" t="s">
        <v>1637</v>
      </c>
      <c r="E37" s="4" t="s">
        <v>1638</v>
      </c>
      <c r="F37" s="4" t="s">
        <v>641</v>
      </c>
      <c r="G37" s="6">
        <v>0.5</v>
      </c>
      <c r="H37" s="8">
        <v>43</v>
      </c>
      <c r="I37" s="9"/>
      <c r="J37" s="11" t="str">
        <f>IF(I37 &gt; 0, G37 * I37, "")</f>
        <v>0</v>
      </c>
    </row>
    <row r="38" spans="1:10">
      <c r="A38" s="3" t="s">
        <v>1639</v>
      </c>
      <c r="B38" s="4" t="s">
        <v>1640</v>
      </c>
      <c r="C38" s="4" t="s">
        <v>1641</v>
      </c>
      <c r="D38" s="4" t="s">
        <v>1642</v>
      </c>
      <c r="E38" s="4" t="s">
        <v>1643</v>
      </c>
      <c r="F38" s="4" t="s">
        <v>641</v>
      </c>
      <c r="G38" s="6">
        <v>1.0</v>
      </c>
      <c r="H38" s="8">
        <v>34</v>
      </c>
      <c r="I38" s="9"/>
      <c r="J38" s="11" t="str">
        <f>IF(I38 &gt; 0, G38 * I38, "")</f>
        <v>0</v>
      </c>
    </row>
    <row r="39" spans="1:10">
      <c r="A39" s="3" t="s">
        <v>1644</v>
      </c>
      <c r="B39" s="4" t="s">
        <v>1645</v>
      </c>
      <c r="C39" s="4" t="s">
        <v>1646</v>
      </c>
      <c r="D39" s="4" t="s">
        <v>1647</v>
      </c>
      <c r="E39" s="4" t="s">
        <v>1648</v>
      </c>
      <c r="F39" s="4" t="s">
        <v>630</v>
      </c>
      <c r="G39" s="6">
        <v>1.0</v>
      </c>
      <c r="H39" s="8">
        <v>23</v>
      </c>
      <c r="I39" s="9"/>
      <c r="J39" s="11" t="str">
        <f>IF(I39 &gt; 0, G39 * I39, "")</f>
        <v>0</v>
      </c>
    </row>
    <row r="40" spans="1:10">
      <c r="A40" s="3" t="s">
        <v>1649</v>
      </c>
      <c r="B40" s="4"/>
      <c r="C40" s="4" t="s">
        <v>1650</v>
      </c>
      <c r="D40" s="4" t="s">
        <v>1651</v>
      </c>
      <c r="E40" s="4" t="s">
        <v>1652</v>
      </c>
      <c r="F40" s="4" t="s">
        <v>641</v>
      </c>
      <c r="G40" s="6">
        <v>1.0</v>
      </c>
      <c r="H40" s="8">
        <v>75</v>
      </c>
      <c r="I40" s="9"/>
      <c r="J40" s="11" t="str">
        <f>IF(I40 &gt; 0, G40 * I40, "")</f>
        <v>0</v>
      </c>
    </row>
  </sheetData>
  <sheetProtection sheet="1" formatCells="0" formatColumns="0" formatRows="0" sort="0" autoFilter="0"/>
  <autoFilter ref="A1:J40"/>
  <dataValidations count="6">
    <dataValidation type="custom" errorStyle="stop" operator="between" allowBlank="0" showDropDown="1" showInputMessage="0" showErrorMessage="1" error="Price column cannot be edited." sqref="G2:G40">
      <formula1>=AND(G2="",G2&lt;&gt;"")</formula1>
    </dataValidation>
    <dataValidation type="custom" errorStyle="stop" operator="between" allowBlank="0" showDropDown="1" showInputMessage="0" showErrorMessage="1" error="Quantity column cannot be edited." sqref="H2:H40">
      <formula1>=AND(H2="",H2&lt;&gt;"")</formula1>
    </dataValidation>
    <dataValidation type="custom" errorStyle="stop" operator="between" allowBlank="0" showDropDown="1" showInputMessage="0" showErrorMessage="1" error="This field calculates the subtotal, please don't edit it." sqref="J2:J40">
      <formula1>=AND(J2="",J2&lt;&gt;"")</formula1>
    </dataValidation>
    <dataValidation type="custom" errorStyle="stop" operator="between" allowBlank="0" showDropDown="1" showInputMessage="0" showErrorMessage="1" error="Price column cannot be edited." sqref="G2">
      <formula1>=AND(G2="",G2&lt;&gt;"")</formula1>
    </dataValidation>
    <dataValidation type="custom" errorStyle="stop" operator="between" allowBlank="0" showDropDown="1" showInputMessage="0" showErrorMessage="1" error="Quantity column cannot be edited." sqref="H2">
      <formula1>=AND(H2="",H2&lt;&gt;"")</formula1>
    </dataValidation>
    <dataValidation type="custom" errorStyle="stop" operator="between" allowBlank="0" showDropDown="1" showInputMessage="0" showErrorMessage="1" error="This field calculates the subtotal, please don't edit it." sqref="J2">
      <formula1>=AND(J2="",J2&lt;&gt;"")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323d54"/>
    <outlinePr summaryBelow="1" summaryRight="1"/>
  </sheetPr>
  <dimension ref="A1:B14"/>
  <sheetViews>
    <sheetView tabSelected="0" workbookViewId="0" showGridLines="true" showRowColHeaders="1">
      <selection activeCell="B11" sqref="B11"/>
    </sheetView>
  </sheetViews>
  <sheetFormatPr defaultRowHeight="14.4" outlineLevelRow="0" outlineLevelCol="0"/>
  <cols>
    <col min="1" max="1" width="27" customWidth="true" style="13"/>
    <col min="2" max="2" width="44" customWidth="true" style="0"/>
  </cols>
  <sheetData>
    <row r="1" spans="1:2">
      <c r="A1" s="13" t="s">
        <v>1653</v>
      </c>
    </row>
    <row r="2" spans="1:2">
      <c r="A2" s="13" t="s">
        <v>1654</v>
      </c>
    </row>
    <row r="3" spans="1:2">
      <c r="A3" s="13" t="s">
        <v>1655</v>
      </c>
    </row>
    <row r="5" spans="1:2">
      <c r="A5" s="13" t="s">
        <v>1656</v>
      </c>
    </row>
    <row r="6" spans="1:2">
      <c r="A6" s="13" t="s">
        <v>1657</v>
      </c>
    </row>
    <row r="8" spans="1:2">
      <c r="A8" s="20" t="s">
        <v>1658</v>
      </c>
      <c r="B8" s="22" t="str">
        <f>SUM('CD - New'!I2:I130) + SUM('Vinyl - New'!I2:I188) + SUM('Vinyl - Not New'!I2:I40)</f>
        <v>0</v>
      </c>
    </row>
    <row r="9" spans="1:2">
      <c r="A9" s="21" t="s">
        <v>1659</v>
      </c>
      <c r="B9" s="23" t="str">
        <f>SUM('CD - New'!J2:J130) + SUM('Vinyl - New'!J2:J188) + SUM('Vinyl - Not New'!J2:J40)</f>
        <v>0</v>
      </c>
    </row>
    <row r="11" spans="1:2">
      <c r="A11" s="14" t="s">
        <v>1660</v>
      </c>
      <c r="B11" s="17"/>
    </row>
    <row r="12" spans="1:2">
      <c r="A12" s="15" t="s">
        <v>1661</v>
      </c>
      <c r="B12" s="18"/>
    </row>
    <row r="13" spans="1:2">
      <c r="A13" s="15" t="s">
        <v>1662</v>
      </c>
      <c r="B13" s="18"/>
    </row>
    <row r="14" spans="1:2">
      <c r="A14" s="16" t="s">
        <v>1663</v>
      </c>
      <c r="B14" s="19"/>
    </row>
  </sheetData>
  <sheetProtection sheet="1"/>
  <hyperlinks>
    <hyperlink ref="A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CD - New</vt:lpstr>
      <vt:lpstr>Vinyl - New</vt:lpstr>
      <vt:lpstr>Vinyl - Not New</vt:lpstr>
      <vt:lpstr>Order Summary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2024-05-14T09:03:47+00:00</dcterms:created>
  <dcterms:modified xsi:type="dcterms:W3CDTF">2024-05-14T09:03:47+00:00</dcterms:modified>
  <dc:title>Untitled Spreadsheet</dc:title>
  <dc:description/>
  <dc:subject/>
  <cp:keywords/>
  <cp:category/>
</cp:coreProperties>
</file>